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wersytet Medyczny\Matryce\"/>
    </mc:Choice>
  </mc:AlternateContent>
  <xr:revisionPtr revIDLastSave="0" documentId="13_ncr:1_{CC289F4F-4587-44A5-A0E9-16C8665C6228}" xr6:coauthVersionLast="47" xr6:coauthVersionMax="47" xr10:uidLastSave="{00000000-0000-0000-0000-000000000000}"/>
  <bookViews>
    <workbookView xWindow="-110" yWindow="-110" windowWidth="21820" windowHeight="13900" activeTab="1" xr2:uid="{00000000-000D-0000-FFFF-FFFF00000000}"/>
  </bookViews>
  <sheets>
    <sheet name="efekty uczenia się" sheetId="4" r:id="rId1"/>
    <sheet name="licencjat" sheetId="1" r:id="rId2"/>
  </sheets>
  <definedNames>
    <definedName name="_GoBack" localSheetId="0">'efekty uczenia się'!$C$16</definedName>
    <definedName name="_xlnm.Print_Titles" localSheetId="1">licencjat!$A:$D,licencjat!$1:$18</definedName>
  </definedNames>
  <calcPr calcId="191029"/>
</workbook>
</file>

<file path=xl/calcChain.xml><?xml version="1.0" encoding="utf-8"?>
<calcChain xmlns="http://schemas.openxmlformats.org/spreadsheetml/2006/main">
  <c r="LK61" i="1" l="1"/>
  <c r="LJ61" i="1"/>
  <c r="LI61" i="1"/>
  <c r="LK126" i="1"/>
  <c r="LJ126" i="1"/>
  <c r="LI126" i="1"/>
  <c r="LK116" i="1"/>
  <c r="LK117" i="1"/>
  <c r="LJ116" i="1"/>
  <c r="LJ117" i="1"/>
  <c r="LI116" i="1"/>
  <c r="LI117" i="1"/>
  <c r="LK112" i="1"/>
  <c r="LK113" i="1"/>
  <c r="LJ112" i="1"/>
  <c r="LJ113" i="1"/>
  <c r="LI112" i="1"/>
  <c r="LI113" i="1"/>
  <c r="LK66" i="1"/>
  <c r="LJ66" i="1"/>
  <c r="LI66" i="1"/>
  <c r="LK69" i="1"/>
  <c r="LJ69" i="1"/>
  <c r="LI69" i="1"/>
  <c r="LK136" i="1"/>
  <c r="LJ136" i="1"/>
  <c r="LI136" i="1"/>
  <c r="LK133" i="1"/>
  <c r="LJ133" i="1"/>
  <c r="LI133" i="1"/>
  <c r="LI122" i="1"/>
  <c r="LJ122" i="1"/>
  <c r="LK122" i="1"/>
  <c r="LI123" i="1"/>
  <c r="LJ123" i="1"/>
  <c r="LK123" i="1"/>
  <c r="LJ158" i="1" l="1"/>
  <c r="LJ159" i="1"/>
  <c r="LJ160" i="1"/>
  <c r="LJ161" i="1"/>
  <c r="LJ162" i="1"/>
  <c r="LJ163" i="1"/>
  <c r="LJ164" i="1"/>
  <c r="LJ165" i="1"/>
  <c r="LJ166" i="1"/>
  <c r="LJ167" i="1"/>
  <c r="LJ168" i="1"/>
  <c r="LJ169" i="1"/>
  <c r="LJ170" i="1"/>
  <c r="LJ171" i="1"/>
  <c r="LJ172" i="1"/>
  <c r="LJ173" i="1"/>
  <c r="LJ174" i="1"/>
  <c r="LJ175" i="1"/>
  <c r="LJ176" i="1"/>
  <c r="LJ177" i="1"/>
  <c r="LJ178" i="1"/>
  <c r="LJ179" i="1"/>
  <c r="LJ180" i="1"/>
  <c r="LJ181" i="1"/>
  <c r="LJ182" i="1"/>
  <c r="LJ183" i="1"/>
  <c r="LJ184" i="1"/>
  <c r="LJ185" i="1"/>
  <c r="LJ186" i="1"/>
  <c r="LJ187" i="1"/>
  <c r="LJ188" i="1"/>
  <c r="LJ189" i="1"/>
  <c r="LJ190" i="1"/>
  <c r="LJ191" i="1"/>
  <c r="LI158" i="1"/>
  <c r="LI159" i="1"/>
  <c r="LI160" i="1"/>
  <c r="LI161" i="1"/>
  <c r="LI162" i="1"/>
  <c r="LI163" i="1"/>
  <c r="LI164" i="1"/>
  <c r="LI165" i="1"/>
  <c r="LI166" i="1"/>
  <c r="LI167" i="1"/>
  <c r="LI168" i="1"/>
  <c r="LI169" i="1"/>
  <c r="LI170" i="1"/>
  <c r="LI171" i="1"/>
  <c r="LI172" i="1"/>
  <c r="LI173" i="1"/>
  <c r="LI174" i="1"/>
  <c r="LI175" i="1"/>
  <c r="LI176" i="1"/>
  <c r="LI177" i="1"/>
  <c r="LI178" i="1"/>
  <c r="LI179" i="1"/>
  <c r="LI180" i="1"/>
  <c r="LI181" i="1"/>
  <c r="LI182" i="1"/>
  <c r="LI183" i="1"/>
  <c r="LI184" i="1"/>
  <c r="LI185" i="1"/>
  <c r="LI186" i="1"/>
  <c r="LI187" i="1"/>
  <c r="LI188" i="1"/>
  <c r="LI189" i="1"/>
  <c r="LI190" i="1"/>
  <c r="LI191" i="1"/>
  <c r="LJ157" i="1"/>
  <c r="LI157" i="1"/>
  <c r="LJ90" i="1"/>
  <c r="LK111" i="1"/>
  <c r="LK114" i="1"/>
  <c r="LK115" i="1"/>
  <c r="LK118" i="1"/>
  <c r="LK119" i="1"/>
  <c r="LK120" i="1"/>
  <c r="LK121" i="1"/>
  <c r="LK124" i="1"/>
  <c r="LK125" i="1"/>
  <c r="LK127" i="1"/>
  <c r="LK128" i="1"/>
  <c r="LK129" i="1"/>
  <c r="LK130" i="1"/>
  <c r="LK131" i="1"/>
  <c r="LK132" i="1"/>
  <c r="LK134" i="1"/>
  <c r="LK135" i="1"/>
  <c r="LK137" i="1"/>
  <c r="LK138" i="1"/>
  <c r="LK139" i="1"/>
  <c r="LK140" i="1"/>
  <c r="LK141" i="1"/>
  <c r="LK142" i="1"/>
  <c r="LK143" i="1"/>
  <c r="LK144" i="1"/>
  <c r="LK145" i="1"/>
  <c r="LK146" i="1"/>
  <c r="LK147" i="1"/>
  <c r="LK148" i="1"/>
  <c r="LK149" i="1"/>
  <c r="LK150" i="1"/>
  <c r="LK151" i="1"/>
  <c r="LK152" i="1"/>
  <c r="LK110" i="1"/>
  <c r="LJ111" i="1"/>
  <c r="LJ114" i="1"/>
  <c r="LJ115" i="1"/>
  <c r="LJ118" i="1"/>
  <c r="LJ119" i="1"/>
  <c r="LJ120" i="1"/>
  <c r="LJ121" i="1"/>
  <c r="LJ124" i="1"/>
  <c r="LJ125" i="1"/>
  <c r="LJ127" i="1"/>
  <c r="LJ128" i="1"/>
  <c r="LJ129" i="1"/>
  <c r="LJ130" i="1"/>
  <c r="LJ131" i="1"/>
  <c r="LJ132" i="1"/>
  <c r="LJ134" i="1"/>
  <c r="LJ135" i="1"/>
  <c r="LJ137" i="1"/>
  <c r="LJ138" i="1"/>
  <c r="LJ139" i="1"/>
  <c r="LJ140" i="1"/>
  <c r="LJ141" i="1"/>
  <c r="LJ142" i="1"/>
  <c r="LJ143" i="1"/>
  <c r="LJ144" i="1"/>
  <c r="LJ145" i="1"/>
  <c r="LJ146" i="1"/>
  <c r="LJ147" i="1"/>
  <c r="LJ148" i="1"/>
  <c r="LJ149" i="1"/>
  <c r="LJ150" i="1"/>
  <c r="LJ151" i="1"/>
  <c r="LJ152" i="1"/>
  <c r="LJ110" i="1"/>
  <c r="LI111" i="1"/>
  <c r="LI114" i="1"/>
  <c r="LI115" i="1"/>
  <c r="LI118" i="1"/>
  <c r="LI119" i="1"/>
  <c r="LI120" i="1"/>
  <c r="LI121" i="1"/>
  <c r="LI124" i="1"/>
  <c r="LI125" i="1"/>
  <c r="LI127" i="1"/>
  <c r="LI128" i="1"/>
  <c r="LI129" i="1"/>
  <c r="LI130" i="1"/>
  <c r="LI131" i="1"/>
  <c r="LI132" i="1"/>
  <c r="LI134" i="1"/>
  <c r="LI135" i="1"/>
  <c r="LI137" i="1"/>
  <c r="LI138" i="1"/>
  <c r="LI139" i="1"/>
  <c r="LI140" i="1"/>
  <c r="LI141" i="1"/>
  <c r="LI142" i="1"/>
  <c r="LI143" i="1"/>
  <c r="LI144" i="1"/>
  <c r="LI145" i="1"/>
  <c r="LI146" i="1"/>
  <c r="LI147" i="1"/>
  <c r="LI148" i="1"/>
  <c r="LI149" i="1"/>
  <c r="LI150" i="1"/>
  <c r="LI151" i="1"/>
  <c r="LI152" i="1"/>
  <c r="LI110" i="1"/>
  <c r="LK103" i="1"/>
  <c r="LK104" i="1"/>
  <c r="LK105" i="1"/>
  <c r="LK106" i="1"/>
  <c r="LK107" i="1"/>
  <c r="LK108" i="1"/>
  <c r="LJ108" i="1"/>
  <c r="LJ103" i="1"/>
  <c r="LJ104" i="1"/>
  <c r="LJ105" i="1"/>
  <c r="LJ106" i="1"/>
  <c r="LJ107" i="1"/>
  <c r="LJ102" i="1"/>
  <c r="LJ73" i="1"/>
  <c r="LJ72" i="1"/>
  <c r="LI65" i="1"/>
  <c r="LI67" i="1"/>
  <c r="LI68" i="1"/>
  <c r="LI70" i="1"/>
  <c r="LI71" i="1"/>
  <c r="LI72" i="1"/>
  <c r="LI73" i="1"/>
  <c r="LI74" i="1"/>
  <c r="LI75" i="1"/>
  <c r="LI76" i="1"/>
  <c r="LI77" i="1"/>
  <c r="LI78" i="1"/>
  <c r="LI79" i="1"/>
  <c r="LI80" i="1"/>
  <c r="LI81" i="1"/>
  <c r="LI82" i="1"/>
  <c r="LI83" i="1"/>
  <c r="LI84" i="1"/>
  <c r="LI85" i="1"/>
  <c r="LI86" i="1"/>
  <c r="LI87" i="1"/>
  <c r="LI88" i="1"/>
  <c r="LI89" i="1"/>
  <c r="LI90" i="1"/>
  <c r="LI91" i="1"/>
  <c r="LI92" i="1"/>
  <c r="LI93" i="1"/>
  <c r="LI94" i="1"/>
  <c r="LI95" i="1"/>
  <c r="LI96" i="1"/>
  <c r="LI97" i="1"/>
  <c r="LI98" i="1"/>
  <c r="LI99" i="1"/>
  <c r="LI100" i="1"/>
  <c r="LI101" i="1"/>
  <c r="LI102" i="1"/>
  <c r="LI103" i="1"/>
  <c r="LI104" i="1"/>
  <c r="LI105" i="1"/>
  <c r="LI106" i="1"/>
  <c r="LI107" i="1"/>
  <c r="LI108" i="1"/>
  <c r="LI64" i="1"/>
  <c r="LJ70" i="1"/>
  <c r="GF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DP192" i="1"/>
  <c r="DQ192" i="1"/>
  <c r="DR192" i="1"/>
  <c r="DS192" i="1"/>
  <c r="DT192" i="1"/>
  <c r="DU192" i="1"/>
  <c r="DV192" i="1"/>
  <c r="DW192" i="1"/>
  <c r="DX192" i="1"/>
  <c r="DY192" i="1"/>
  <c r="DZ192" i="1"/>
  <c r="EA192" i="1"/>
  <c r="EB192" i="1"/>
  <c r="EC192" i="1"/>
  <c r="ED192" i="1"/>
  <c r="EE192" i="1"/>
  <c r="EF192" i="1"/>
  <c r="EG192" i="1"/>
  <c r="EH192" i="1"/>
  <c r="EI192" i="1"/>
  <c r="EJ192" i="1"/>
  <c r="EK192" i="1"/>
  <c r="EL192" i="1"/>
  <c r="EM192" i="1"/>
  <c r="EN192" i="1"/>
  <c r="EO192" i="1"/>
  <c r="EP192" i="1"/>
  <c r="EQ192" i="1"/>
  <c r="ER192" i="1"/>
  <c r="ES192" i="1"/>
  <c r="ET192" i="1"/>
  <c r="EU192" i="1"/>
  <c r="EV192" i="1"/>
  <c r="EW192" i="1"/>
  <c r="EX192" i="1"/>
  <c r="EY192" i="1"/>
  <c r="EZ192" i="1"/>
  <c r="FA192" i="1"/>
  <c r="FB192" i="1"/>
  <c r="FC192" i="1"/>
  <c r="FD192" i="1"/>
  <c r="FE192" i="1"/>
  <c r="FF192" i="1"/>
  <c r="FG192" i="1"/>
  <c r="FH192" i="1"/>
  <c r="FI192" i="1"/>
  <c r="FJ192" i="1"/>
  <c r="FK192" i="1"/>
  <c r="FL192" i="1"/>
  <c r="FM192" i="1"/>
  <c r="FN192" i="1"/>
  <c r="FO192" i="1"/>
  <c r="FP192" i="1"/>
  <c r="FQ192" i="1"/>
  <c r="FR192" i="1"/>
  <c r="FS192" i="1"/>
  <c r="FT192" i="1"/>
  <c r="FU192" i="1"/>
  <c r="FV192" i="1"/>
  <c r="FW192" i="1"/>
  <c r="FX192" i="1"/>
  <c r="FY192" i="1"/>
  <c r="FZ192" i="1"/>
  <c r="GA192" i="1"/>
  <c r="GB192" i="1"/>
  <c r="GC192" i="1"/>
  <c r="GD192" i="1"/>
  <c r="GE192" i="1"/>
  <c r="GG192" i="1"/>
  <c r="GH192" i="1"/>
  <c r="GI192" i="1"/>
  <c r="GJ192" i="1"/>
  <c r="GK192" i="1"/>
  <c r="GL192" i="1"/>
  <c r="GM192" i="1"/>
  <c r="GN192" i="1"/>
  <c r="GO192" i="1"/>
  <c r="GP192" i="1"/>
  <c r="GQ192" i="1"/>
  <c r="GR192" i="1"/>
  <c r="GS192" i="1"/>
  <c r="GT192" i="1"/>
  <c r="GU192" i="1"/>
  <c r="GV192" i="1"/>
  <c r="GW192" i="1"/>
  <c r="GX192" i="1"/>
  <c r="GY192" i="1"/>
  <c r="GZ192" i="1"/>
  <c r="HA192" i="1"/>
  <c r="HB192" i="1"/>
  <c r="HC192" i="1"/>
  <c r="HD192" i="1"/>
  <c r="HE192" i="1"/>
  <c r="HF192" i="1"/>
  <c r="HG192" i="1"/>
  <c r="HH192" i="1"/>
  <c r="HI192" i="1"/>
  <c r="HJ192" i="1"/>
  <c r="HK192" i="1"/>
  <c r="HL192" i="1"/>
  <c r="HM192" i="1"/>
  <c r="HN192" i="1"/>
  <c r="HO192" i="1"/>
  <c r="HP192" i="1"/>
  <c r="HQ192" i="1"/>
  <c r="HR192" i="1"/>
  <c r="HS192" i="1"/>
  <c r="HT192" i="1"/>
  <c r="HU192" i="1"/>
  <c r="HV192" i="1"/>
  <c r="HW192" i="1"/>
  <c r="HX192" i="1"/>
  <c r="HY192" i="1"/>
  <c r="HZ192" i="1"/>
  <c r="IA192" i="1"/>
  <c r="IB192" i="1"/>
  <c r="IC192" i="1"/>
  <c r="ID192" i="1"/>
  <c r="IE192" i="1"/>
  <c r="IF192" i="1"/>
  <c r="IG192" i="1"/>
  <c r="IH192" i="1"/>
  <c r="II192" i="1"/>
  <c r="IJ192" i="1"/>
  <c r="IK192" i="1"/>
  <c r="IL192" i="1"/>
  <c r="IM192" i="1"/>
  <c r="IN192" i="1"/>
  <c r="IO192" i="1"/>
  <c r="IP192" i="1"/>
  <c r="IQ192" i="1"/>
  <c r="IR192" i="1"/>
  <c r="IS192" i="1"/>
  <c r="IT192" i="1"/>
  <c r="IU192" i="1"/>
  <c r="IV192" i="1"/>
  <c r="IW192" i="1"/>
  <c r="IX192" i="1"/>
  <c r="IY192" i="1"/>
  <c r="IZ192" i="1"/>
  <c r="JA192" i="1"/>
  <c r="JB192" i="1"/>
  <c r="JC192" i="1"/>
  <c r="JD192" i="1"/>
  <c r="JE192" i="1"/>
  <c r="JF192" i="1"/>
  <c r="JG192" i="1"/>
  <c r="JH192" i="1"/>
  <c r="JI192" i="1"/>
  <c r="JJ192" i="1"/>
  <c r="JK192" i="1"/>
  <c r="JL192" i="1"/>
  <c r="JM192" i="1"/>
  <c r="JN192" i="1"/>
  <c r="JO192" i="1"/>
  <c r="JP192" i="1"/>
  <c r="JQ192" i="1"/>
  <c r="JR192" i="1"/>
  <c r="JS192" i="1"/>
  <c r="JT192" i="1"/>
  <c r="JU192" i="1"/>
  <c r="JV192" i="1"/>
  <c r="JW192" i="1"/>
  <c r="JX192" i="1"/>
  <c r="JY192" i="1"/>
  <c r="JZ192" i="1"/>
  <c r="KA192" i="1"/>
  <c r="KB192" i="1"/>
  <c r="KC192" i="1"/>
  <c r="KD192" i="1"/>
  <c r="KE192" i="1"/>
  <c r="KF192" i="1"/>
  <c r="KG192" i="1"/>
  <c r="KH192" i="1"/>
  <c r="KI192" i="1"/>
  <c r="KJ192" i="1"/>
  <c r="KK192" i="1"/>
  <c r="KL192" i="1"/>
  <c r="KM192" i="1"/>
  <c r="KN192" i="1"/>
  <c r="KO192" i="1"/>
  <c r="KP192" i="1"/>
  <c r="KQ192" i="1"/>
  <c r="KR192" i="1"/>
  <c r="KS192" i="1"/>
  <c r="KT192" i="1"/>
  <c r="KU192" i="1"/>
  <c r="KV192" i="1"/>
  <c r="KW192" i="1"/>
  <c r="KX192" i="1"/>
  <c r="KY192" i="1"/>
  <c r="KZ192" i="1"/>
  <c r="LA192" i="1"/>
  <c r="LB192" i="1"/>
  <c r="LC192" i="1"/>
  <c r="LD192" i="1"/>
  <c r="LE192" i="1"/>
  <c r="LF192" i="1"/>
  <c r="LG192" i="1"/>
  <c r="LH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LJ41" i="1"/>
  <c r="HM153" i="1"/>
  <c r="HN153" i="1"/>
  <c r="HO153" i="1"/>
  <c r="HP153" i="1"/>
  <c r="HQ153" i="1"/>
  <c r="HR153" i="1"/>
  <c r="HS153" i="1"/>
  <c r="HT153" i="1"/>
  <c r="HU153" i="1"/>
  <c r="HV153" i="1"/>
  <c r="HW153" i="1"/>
  <c r="HX153" i="1"/>
  <c r="HY153" i="1"/>
  <c r="HZ153" i="1"/>
  <c r="IA153" i="1"/>
  <c r="IB153" i="1"/>
  <c r="IC153" i="1"/>
  <c r="ID153" i="1"/>
  <c r="IE153" i="1"/>
  <c r="IF153" i="1"/>
  <c r="IG153" i="1"/>
  <c r="IH153" i="1"/>
  <c r="II153" i="1"/>
  <c r="IJ153" i="1"/>
  <c r="IK153" i="1"/>
  <c r="IL153" i="1"/>
  <c r="IM153" i="1"/>
  <c r="IN153" i="1"/>
  <c r="IO153" i="1"/>
  <c r="IP153" i="1"/>
  <c r="IQ153" i="1"/>
  <c r="IR153" i="1"/>
  <c r="IS153" i="1"/>
  <c r="IT153" i="1"/>
  <c r="IU153" i="1"/>
  <c r="IV153" i="1"/>
  <c r="IW153" i="1"/>
  <c r="IX153" i="1"/>
  <c r="IY153" i="1"/>
  <c r="IZ153" i="1"/>
  <c r="JA153" i="1"/>
  <c r="JB153" i="1"/>
  <c r="JC153" i="1"/>
  <c r="JD153" i="1"/>
  <c r="JE153" i="1"/>
  <c r="JF153" i="1"/>
  <c r="JG153" i="1"/>
  <c r="JH153" i="1"/>
  <c r="JI153" i="1"/>
  <c r="JJ153" i="1"/>
  <c r="JK153" i="1"/>
  <c r="JL153" i="1"/>
  <c r="JM153" i="1"/>
  <c r="JN153" i="1"/>
  <c r="JO153" i="1"/>
  <c r="JP153" i="1"/>
  <c r="JQ153" i="1"/>
  <c r="JR153" i="1"/>
  <c r="JS153" i="1"/>
  <c r="JT153" i="1"/>
  <c r="JU153" i="1"/>
  <c r="JV153" i="1"/>
  <c r="JW153" i="1"/>
  <c r="JX153" i="1"/>
  <c r="JY153" i="1"/>
  <c r="JZ153" i="1"/>
  <c r="KA153" i="1"/>
  <c r="KB153" i="1"/>
  <c r="KC153" i="1"/>
  <c r="KD153" i="1"/>
  <c r="KE153" i="1"/>
  <c r="KF153" i="1"/>
  <c r="KG153" i="1"/>
  <c r="KH153" i="1"/>
  <c r="KI153" i="1"/>
  <c r="KJ153" i="1"/>
  <c r="KK153" i="1"/>
  <c r="KL153" i="1"/>
  <c r="KM153" i="1"/>
  <c r="KN153" i="1"/>
  <c r="KO153" i="1"/>
  <c r="KP153" i="1"/>
  <c r="KQ153" i="1"/>
  <c r="KR153" i="1"/>
  <c r="KS153" i="1"/>
  <c r="KT153" i="1"/>
  <c r="KU153" i="1"/>
  <c r="KV153" i="1"/>
  <c r="KW153" i="1"/>
  <c r="KX153" i="1"/>
  <c r="KY153" i="1"/>
  <c r="KZ153" i="1"/>
  <c r="LA153" i="1"/>
  <c r="LB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EF153" i="1"/>
  <c r="EG153" i="1"/>
  <c r="EH153" i="1"/>
  <c r="EI153" i="1"/>
  <c r="EJ153" i="1"/>
  <c r="EK153" i="1"/>
  <c r="EL153" i="1"/>
  <c r="EM153" i="1"/>
  <c r="EN153" i="1"/>
  <c r="EO153" i="1"/>
  <c r="EP153" i="1"/>
  <c r="EQ153" i="1"/>
  <c r="ER153" i="1"/>
  <c r="ES153" i="1"/>
  <c r="ET153" i="1"/>
  <c r="EU153" i="1"/>
  <c r="EV153" i="1"/>
  <c r="EW153" i="1"/>
  <c r="EX153" i="1"/>
  <c r="EY153" i="1"/>
  <c r="EZ153" i="1"/>
  <c r="FA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FS153" i="1"/>
  <c r="FT153" i="1"/>
  <c r="FU153" i="1"/>
  <c r="FV153" i="1"/>
  <c r="FW153" i="1"/>
  <c r="FX153" i="1"/>
  <c r="FY153" i="1"/>
  <c r="FZ153" i="1"/>
  <c r="GA153" i="1"/>
  <c r="GB153" i="1"/>
  <c r="GC153" i="1"/>
  <c r="GD153" i="1"/>
  <c r="GE153" i="1"/>
  <c r="GF153" i="1"/>
  <c r="GG153" i="1"/>
  <c r="GH153" i="1"/>
  <c r="GI153" i="1"/>
  <c r="GJ153" i="1"/>
  <c r="GK153" i="1"/>
  <c r="GL153" i="1"/>
  <c r="GM153" i="1"/>
  <c r="GN153" i="1"/>
  <c r="GO153" i="1"/>
  <c r="GP153" i="1"/>
  <c r="GQ153" i="1"/>
  <c r="GR153" i="1"/>
  <c r="GS153" i="1"/>
  <c r="GT153" i="1"/>
  <c r="GU153" i="1"/>
  <c r="GV153" i="1"/>
  <c r="GW153" i="1"/>
  <c r="GX153" i="1"/>
  <c r="GY153" i="1"/>
  <c r="GZ153" i="1"/>
  <c r="Q153" i="1"/>
  <c r="R153" i="1"/>
  <c r="S153" i="1"/>
  <c r="P153" i="1"/>
  <c r="LK19" i="1"/>
  <c r="LJ19" i="1"/>
  <c r="LI19" i="1"/>
  <c r="LI62" i="1"/>
  <c r="LJ62" i="1"/>
  <c r="LK62" i="1"/>
  <c r="LI34" i="1"/>
  <c r="LJ34" i="1"/>
  <c r="LK34" i="1"/>
  <c r="LI35" i="1"/>
  <c r="LJ35" i="1"/>
  <c r="LK35" i="1"/>
  <c r="LI36" i="1"/>
  <c r="LJ36" i="1"/>
  <c r="LK36" i="1"/>
  <c r="LI37" i="1"/>
  <c r="LJ37" i="1"/>
  <c r="LK37" i="1"/>
  <c r="LI38" i="1"/>
  <c r="LJ38" i="1"/>
  <c r="LK38" i="1"/>
  <c r="LI39" i="1"/>
  <c r="LJ39" i="1"/>
  <c r="LK39" i="1"/>
  <c r="LI40" i="1"/>
  <c r="LJ40" i="1"/>
  <c r="LK40" i="1"/>
  <c r="LI41" i="1"/>
  <c r="LK41" i="1"/>
  <c r="LI42" i="1"/>
  <c r="LJ42" i="1"/>
  <c r="LK42" i="1"/>
  <c r="LI43" i="1"/>
  <c r="LJ43" i="1"/>
  <c r="LK43" i="1"/>
  <c r="LI44" i="1"/>
  <c r="LJ44" i="1"/>
  <c r="LK44" i="1"/>
  <c r="LI45" i="1"/>
  <c r="LJ45" i="1"/>
  <c r="LK45" i="1"/>
  <c r="LI46" i="1"/>
  <c r="LJ46" i="1"/>
  <c r="LK46" i="1"/>
  <c r="LI47" i="1"/>
  <c r="LJ47" i="1"/>
  <c r="LK47" i="1"/>
  <c r="LI48" i="1"/>
  <c r="LJ48" i="1"/>
  <c r="LK48" i="1"/>
  <c r="LI49" i="1"/>
  <c r="LJ49" i="1"/>
  <c r="LK49" i="1"/>
  <c r="LI50" i="1"/>
  <c r="LJ50" i="1"/>
  <c r="LK50" i="1"/>
  <c r="LI51" i="1"/>
  <c r="LJ51" i="1"/>
  <c r="LK51" i="1"/>
  <c r="LI52" i="1"/>
  <c r="LJ52" i="1"/>
  <c r="LK52" i="1"/>
  <c r="LI53" i="1"/>
  <c r="LJ53" i="1"/>
  <c r="LK53" i="1"/>
  <c r="LI54" i="1"/>
  <c r="LJ54" i="1"/>
  <c r="LK54" i="1"/>
  <c r="LI55" i="1"/>
  <c r="LJ55" i="1"/>
  <c r="LK55" i="1"/>
  <c r="LI56" i="1"/>
  <c r="LJ56" i="1"/>
  <c r="LK56" i="1"/>
  <c r="LI57" i="1"/>
  <c r="LJ57" i="1"/>
  <c r="LK57" i="1"/>
  <c r="LI58" i="1"/>
  <c r="LJ58" i="1"/>
  <c r="LK58" i="1"/>
  <c r="LI59" i="1"/>
  <c r="LJ59" i="1"/>
  <c r="LK59" i="1"/>
  <c r="LI60" i="1"/>
  <c r="LJ60" i="1"/>
  <c r="LK60" i="1"/>
  <c r="LJ33" i="1"/>
  <c r="LJ32" i="1"/>
  <c r="LI20" i="1"/>
  <c r="LJ20" i="1"/>
  <c r="LK20" i="1"/>
  <c r="LI21" i="1"/>
  <c r="LJ21" i="1"/>
  <c r="LK21" i="1"/>
  <c r="LI22" i="1"/>
  <c r="LJ22" i="1"/>
  <c r="LK22" i="1"/>
  <c r="LI23" i="1"/>
  <c r="LJ23" i="1"/>
  <c r="LK23" i="1"/>
  <c r="LI24" i="1"/>
  <c r="LJ24" i="1"/>
  <c r="LK24" i="1"/>
  <c r="LI25" i="1"/>
  <c r="LJ25" i="1"/>
  <c r="LK25" i="1"/>
  <c r="LI26" i="1"/>
  <c r="LJ26" i="1"/>
  <c r="LK26" i="1"/>
  <c r="LI27" i="1"/>
  <c r="LJ27" i="1"/>
  <c r="LK27" i="1"/>
  <c r="LI28" i="1"/>
  <c r="LJ28" i="1"/>
  <c r="LK28" i="1"/>
  <c r="LI29" i="1"/>
  <c r="LJ29" i="1"/>
  <c r="LK29" i="1"/>
  <c r="LI30" i="1"/>
  <c r="LJ30" i="1"/>
  <c r="LK30" i="1"/>
  <c r="LI31" i="1"/>
  <c r="LJ31" i="1"/>
  <c r="LK31" i="1"/>
  <c r="LI32" i="1"/>
  <c r="LK32" i="1"/>
  <c r="LI33" i="1"/>
  <c r="LK33" i="1"/>
  <c r="P231" i="1" l="1"/>
  <c r="LI197" i="1"/>
  <c r="LJ197" i="1"/>
  <c r="LK197" i="1"/>
  <c r="LI198" i="1"/>
  <c r="LJ198" i="1"/>
  <c r="LK198" i="1"/>
  <c r="LI199" i="1"/>
  <c r="LJ199" i="1"/>
  <c r="LK199" i="1"/>
  <c r="LI200" i="1"/>
  <c r="LJ200" i="1"/>
  <c r="LK200" i="1"/>
  <c r="LI201" i="1"/>
  <c r="LJ201" i="1"/>
  <c r="LK201" i="1"/>
  <c r="LI202" i="1"/>
  <c r="LJ202" i="1"/>
  <c r="LK202" i="1"/>
  <c r="LI203" i="1"/>
  <c r="LJ203" i="1"/>
  <c r="LK203" i="1"/>
  <c r="LK161" i="1"/>
  <c r="LK162" i="1"/>
  <c r="LK163" i="1"/>
  <c r="LK164" i="1"/>
  <c r="LK165" i="1"/>
  <c r="LK169" i="1"/>
  <c r="LK160" i="1"/>
  <c r="LK159" i="1"/>
  <c r="LK158" i="1"/>
  <c r="LK166" i="1" l="1"/>
  <c r="LK157" i="1"/>
  <c r="LK204" i="1"/>
  <c r="LJ204" i="1"/>
  <c r="LI204" i="1"/>
  <c r="LK196" i="1"/>
  <c r="LJ196" i="1"/>
  <c r="LI196" i="1"/>
  <c r="LK205" i="1"/>
  <c r="LJ205" i="1"/>
  <c r="LI205" i="1"/>
  <c r="E153" i="1" l="1"/>
  <c r="F231" i="1" l="1"/>
  <c r="G231" i="1"/>
  <c r="H231" i="1"/>
  <c r="I231" i="1"/>
  <c r="J231" i="1"/>
  <c r="K231" i="1"/>
  <c r="L231" i="1"/>
  <c r="M231" i="1"/>
  <c r="N231" i="1"/>
  <c r="O231" i="1"/>
  <c r="HA231" i="1"/>
  <c r="HB231" i="1"/>
  <c r="HC231" i="1"/>
  <c r="HD231" i="1"/>
  <c r="HE231" i="1"/>
  <c r="HF231" i="1"/>
  <c r="HG231" i="1"/>
  <c r="HH231" i="1"/>
  <c r="HI231" i="1"/>
  <c r="HJ231" i="1"/>
  <c r="HK231" i="1"/>
  <c r="HL231" i="1"/>
  <c r="IN231" i="1"/>
  <c r="LC231" i="1"/>
  <c r="LD231" i="1"/>
  <c r="LE231" i="1"/>
  <c r="LF231" i="1"/>
  <c r="LG231" i="1"/>
  <c r="LH231" i="1"/>
  <c r="E231" i="1"/>
  <c r="LI230" i="1"/>
  <c r="LJ230" i="1"/>
  <c r="LK230" i="1"/>
  <c r="LI226" i="1"/>
  <c r="LJ226" i="1"/>
  <c r="LK226" i="1"/>
  <c r="LI227" i="1"/>
  <c r="LJ227" i="1"/>
  <c r="LK227" i="1"/>
  <c r="LI228" i="1"/>
  <c r="LJ228" i="1"/>
  <c r="LK228" i="1"/>
  <c r="LI229" i="1"/>
  <c r="LJ229" i="1"/>
  <c r="LK229" i="1"/>
  <c r="LK231" i="1" l="1"/>
  <c r="LJ231" i="1"/>
  <c r="LI231" i="1"/>
  <c r="LI217" i="1"/>
  <c r="LJ217" i="1"/>
  <c r="LK217" i="1"/>
  <c r="LI218" i="1"/>
  <c r="LJ218" i="1"/>
  <c r="LK218" i="1"/>
  <c r="LI219" i="1"/>
  <c r="LJ219" i="1"/>
  <c r="LK219" i="1"/>
  <c r="LI220" i="1"/>
  <c r="LJ220" i="1"/>
  <c r="LK220" i="1"/>
  <c r="LI221" i="1"/>
  <c r="LJ221" i="1"/>
  <c r="LK221" i="1"/>
  <c r="LI222" i="1"/>
  <c r="LJ222" i="1"/>
  <c r="LK222" i="1"/>
  <c r="LI223" i="1"/>
  <c r="LJ223" i="1"/>
  <c r="LK223" i="1"/>
  <c r="LI224" i="1"/>
  <c r="LJ224" i="1"/>
  <c r="LK224" i="1"/>
  <c r="LI225" i="1"/>
  <c r="LJ225" i="1"/>
  <c r="LK225" i="1"/>
  <c r="LK216" i="1"/>
  <c r="LJ216" i="1"/>
  <c r="LI216" i="1"/>
  <c r="LK215" i="1"/>
  <c r="LJ215" i="1"/>
  <c r="LI215" i="1"/>
  <c r="LK214" i="1"/>
  <c r="LJ214" i="1"/>
  <c r="LI214" i="1"/>
  <c r="LK213" i="1"/>
  <c r="LJ213" i="1"/>
  <c r="LI213" i="1"/>
  <c r="LK212" i="1"/>
  <c r="LJ212" i="1"/>
  <c r="LI212" i="1"/>
  <c r="LK211" i="1"/>
  <c r="LJ211" i="1"/>
  <c r="LI211" i="1"/>
  <c r="LK210" i="1"/>
  <c r="LJ210" i="1"/>
  <c r="LI210" i="1"/>
  <c r="LK209" i="1"/>
  <c r="LJ209" i="1"/>
  <c r="LI209" i="1"/>
  <c r="LK208" i="1"/>
  <c r="LJ208" i="1"/>
  <c r="LI208" i="1"/>
  <c r="LK207" i="1"/>
  <c r="LJ207" i="1"/>
  <c r="LI207" i="1"/>
  <c r="LK206" i="1"/>
  <c r="LJ206" i="1"/>
  <c r="LI206" i="1"/>
  <c r="F192" i="1"/>
  <c r="G192" i="1"/>
  <c r="H192" i="1"/>
  <c r="I192" i="1"/>
  <c r="J192" i="1"/>
  <c r="K192" i="1"/>
  <c r="L192" i="1"/>
  <c r="M192" i="1"/>
  <c r="N192" i="1"/>
  <c r="O192" i="1"/>
  <c r="E192" i="1"/>
  <c r="LK191" i="1"/>
  <c r="LK188" i="1"/>
  <c r="LK189" i="1"/>
  <c r="LK190" i="1"/>
  <c r="LK178" i="1"/>
  <c r="LK179" i="1"/>
  <c r="LK180" i="1"/>
  <c r="LK181" i="1"/>
  <c r="LK182" i="1"/>
  <c r="LK183" i="1"/>
  <c r="LK184" i="1"/>
  <c r="LK185" i="1"/>
  <c r="LK186" i="1"/>
  <c r="LK187" i="1"/>
  <c r="LK177" i="1"/>
  <c r="LK176" i="1"/>
  <c r="LK170" i="1"/>
  <c r="LK171" i="1"/>
  <c r="LK172" i="1"/>
  <c r="LK173" i="1"/>
  <c r="LK174" i="1"/>
  <c r="LK175" i="1"/>
  <c r="LK168" i="1"/>
  <c r="LK167" i="1"/>
  <c r="LJ192" i="1" l="1"/>
  <c r="LI192" i="1"/>
  <c r="LK192" i="1"/>
  <c r="LJ88" i="1"/>
  <c r="LK88" i="1"/>
  <c r="LJ89" i="1"/>
  <c r="LK89" i="1"/>
  <c r="LK90" i="1"/>
  <c r="LJ91" i="1"/>
  <c r="LK91" i="1"/>
  <c r="LJ92" i="1"/>
  <c r="LK92" i="1"/>
  <c r="LJ93" i="1"/>
  <c r="LK93" i="1"/>
  <c r="LJ94" i="1"/>
  <c r="LK94" i="1"/>
  <c r="LJ95" i="1"/>
  <c r="LK95" i="1"/>
  <c r="LJ96" i="1"/>
  <c r="LK96" i="1"/>
  <c r="LJ97" i="1"/>
  <c r="LK97" i="1"/>
  <c r="LJ98" i="1"/>
  <c r="LK98" i="1"/>
  <c r="LJ99" i="1"/>
  <c r="LK99" i="1"/>
  <c r="LJ100" i="1"/>
  <c r="LK100" i="1"/>
  <c r="LJ101" i="1"/>
  <c r="LK101" i="1"/>
  <c r="LK102" i="1"/>
  <c r="LJ65" i="1"/>
  <c r="LK65" i="1"/>
  <c r="LJ67" i="1"/>
  <c r="LK67" i="1"/>
  <c r="LJ68" i="1"/>
  <c r="LK68" i="1"/>
  <c r="LK70" i="1"/>
  <c r="LJ71" i="1"/>
  <c r="LK71" i="1"/>
  <c r="LK72" i="1"/>
  <c r="LK73" i="1"/>
  <c r="LJ74" i="1"/>
  <c r="LK74" i="1"/>
  <c r="LJ75" i="1"/>
  <c r="LK75" i="1"/>
  <c r="LJ76" i="1"/>
  <c r="LK76" i="1"/>
  <c r="LJ77" i="1"/>
  <c r="LK77" i="1"/>
  <c r="LJ78" i="1"/>
  <c r="LK78" i="1"/>
  <c r="LJ79" i="1"/>
  <c r="LK79" i="1"/>
  <c r="LJ80" i="1"/>
  <c r="LK80" i="1"/>
  <c r="LJ81" i="1"/>
  <c r="LK81" i="1"/>
  <c r="LJ82" i="1"/>
  <c r="LK82" i="1"/>
  <c r="LJ83" i="1"/>
  <c r="LK83" i="1"/>
  <c r="LJ84" i="1"/>
  <c r="LK84" i="1"/>
  <c r="LJ85" i="1"/>
  <c r="LK85" i="1"/>
  <c r="LJ86" i="1"/>
  <c r="LK86" i="1"/>
  <c r="LJ87" i="1"/>
  <c r="LK87" i="1"/>
  <c r="LK64" i="1"/>
  <c r="LJ64" i="1"/>
  <c r="F153" i="1" l="1"/>
  <c r="G153" i="1"/>
  <c r="H153" i="1"/>
  <c r="I153" i="1"/>
  <c r="J153" i="1"/>
  <c r="K153" i="1"/>
  <c r="L153" i="1"/>
  <c r="M153" i="1"/>
  <c r="N153" i="1"/>
  <c r="O153" i="1"/>
  <c r="HA153" i="1"/>
  <c r="HB153" i="1"/>
  <c r="HC153" i="1"/>
  <c r="HD153" i="1"/>
  <c r="HE153" i="1"/>
  <c r="HF153" i="1"/>
  <c r="HG153" i="1"/>
  <c r="HH153" i="1"/>
  <c r="HI153" i="1"/>
  <c r="HJ153" i="1"/>
  <c r="HK153" i="1"/>
  <c r="HL153" i="1"/>
  <c r="LC153" i="1"/>
  <c r="LD153" i="1"/>
  <c r="LE153" i="1"/>
  <c r="LF153" i="1"/>
  <c r="LG153" i="1"/>
  <c r="LH153" i="1"/>
  <c r="LI153" i="1" l="1"/>
  <c r="LJ153" i="1"/>
  <c r="LK153" i="1"/>
</calcChain>
</file>

<file path=xl/sharedStrings.xml><?xml version="1.0" encoding="utf-8"?>
<sst xmlns="http://schemas.openxmlformats.org/spreadsheetml/2006/main" count="2957" uniqueCount="1297">
  <si>
    <t>W</t>
  </si>
  <si>
    <t>Przedmiot</t>
  </si>
  <si>
    <t>Semestr</t>
  </si>
  <si>
    <t>Forma zajęć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</si>
  <si>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</si>
  <si>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</si>
  <si>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</si>
  <si>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</si>
  <si>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</si>
  <si>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</si>
  <si>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</si>
  <si>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</si>
  <si>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</si>
  <si>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</si>
  <si>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</si>
  <si>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</si>
  <si>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</si>
  <si>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</si>
  <si>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</si>
  <si>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</si>
  <si>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</si>
  <si>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</si>
  <si>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</si>
  <si>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</si>
  <si>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</si>
  <si>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</si>
  <si>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</si>
  <si>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</si>
  <si>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</si>
  <si>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</si>
  <si>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</si>
  <si>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</si>
  <si>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</si>
  <si>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Umiejętności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</si>
  <si>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</si>
  <si>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</si>
  <si>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</si>
  <si>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</si>
  <si>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</si>
  <si>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</si>
  <si>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</si>
  <si>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</si>
  <si>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</si>
  <si>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</si>
  <si>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</si>
  <si>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</si>
  <si>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</si>
  <si>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</si>
  <si>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</si>
  <si>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</si>
  <si>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</si>
  <si>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</si>
  <si>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</si>
  <si>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</si>
  <si>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</si>
  <si>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</si>
  <si>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</si>
  <si>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</si>
  <si>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</si>
  <si>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</si>
  <si>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</si>
  <si>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</si>
  <si>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</si>
  <si>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</si>
  <si>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</si>
  <si>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</si>
  <si>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</si>
  <si>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</si>
  <si>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</si>
  <si>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</si>
  <si>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</si>
  <si>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CL</t>
  </si>
  <si>
    <t>Nazwa przedmiotu</t>
  </si>
  <si>
    <t>Rok 1
20.../20…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</si>
  <si>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</si>
  <si>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</si>
  <si>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</si>
  <si>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</si>
  <si>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</si>
  <si>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</si>
  <si>
    <t xml:space="preserve"> mianownictwo anatomiczne</t>
  </si>
  <si>
    <t>A.W1</t>
  </si>
  <si>
    <t>budowę ciała ludzkiego w ujęciu topograficznym oraz czynnościowym</t>
  </si>
  <si>
    <t>A.W2</t>
  </si>
  <si>
    <t>anatomiczne podstawy badania przedmiotowego</t>
  </si>
  <si>
    <t>A.W3</t>
  </si>
  <si>
    <t>podstawowe struktury komórkowe i ich specjalizacje funkcjonalne</t>
  </si>
  <si>
    <t>A.W4</t>
  </si>
  <si>
    <t xml:space="preserve"> fizjologię narządów i układów organizmu</t>
  </si>
  <si>
    <t>A.W5</t>
  </si>
  <si>
    <t xml:space="preserve"> mechanizmy regulacji narządów i układów organizmu oraz zależności istniejące między nimi</t>
  </si>
  <si>
    <t>A.W6</t>
  </si>
  <si>
    <t xml:space="preserve"> funkcje życiowe osoby dorosłej i dziecka</t>
  </si>
  <si>
    <t>A.W7</t>
  </si>
  <si>
    <t xml:space="preserve"> proces oddychania i krążenia oraz procesy neurofizjologiczne</t>
  </si>
  <si>
    <t>A.W8</t>
  </si>
  <si>
    <t xml:space="preserve"> neurohormonalną regulację procesów fizjologicznych i elektrofizjologicznych</t>
  </si>
  <si>
    <t>A.W9</t>
  </si>
  <si>
    <t xml:space="preserve"> mechanizm działania hormonów i konsekwencje zaburzeń regulacji hormonalnej</t>
  </si>
  <si>
    <t>A.W10</t>
  </si>
  <si>
    <t xml:space="preserve"> zmiany w funkcjonowaniu organizmu jako całości w sytuacji zaburzenia jego homeostazy, a także specyfikację i znaczenie gospodarki wodno-elektrolitowej i kwasowo-zasadowej w utrzymaniu homeostazy ustroju</t>
  </si>
  <si>
    <t>A.W11</t>
  </si>
  <si>
    <t xml:space="preserve"> rolę nerek w utrzymaniu homeostazy organizmu</t>
  </si>
  <si>
    <t>A.W12</t>
  </si>
  <si>
    <t>K_W13</t>
  </si>
  <si>
    <t xml:space="preserve"> budowę i funkcje układu pokarmowego, enzymy biorące udział w trawieniu i podstawowe zaburzenia enzymów trawiennych oraz skutki tych zaburzeń</t>
  </si>
  <si>
    <t>A.W13</t>
  </si>
  <si>
    <t>K_W14</t>
  </si>
  <si>
    <t xml:space="preserve"> fizykochemiczne podstawy działania narządów zmysłów</t>
  </si>
  <si>
    <t>A.W14</t>
  </si>
  <si>
    <t>K_W15</t>
  </si>
  <si>
    <t xml:space="preserve"> składniki krwi, preparaty krwi i krwiozastępcze oraz produkty krwiopochodne</t>
  </si>
  <si>
    <t>A.W15</t>
  </si>
  <si>
    <t>K_W16</t>
  </si>
  <si>
    <t xml:space="preserve"> uwarunkowania genetyczne grup krwi oraz konfliktu serologicznego w układzie Rh</t>
  </si>
  <si>
    <t>A.W16</t>
  </si>
  <si>
    <t>K_W17</t>
  </si>
  <si>
    <t xml:space="preserve"> podstawowe pojęcia z zakresu mikrobiologii i parazytologii</t>
  </si>
  <si>
    <t>A.W17</t>
  </si>
  <si>
    <t>K_W18</t>
  </si>
  <si>
    <t xml:space="preserve"> budowę materiału genetycznego</t>
  </si>
  <si>
    <t>A.W18</t>
  </si>
  <si>
    <t>K_W19</t>
  </si>
  <si>
    <t xml:space="preserve"> epidemiologię zarażeń wirusami i bakteriami oraz zakażeń grzybami i pasożytami</t>
  </si>
  <si>
    <t>A.W19</t>
  </si>
  <si>
    <t>K_W20</t>
  </si>
  <si>
    <t xml:space="preserve"> zasady postępowania przeciwepidemicznego</t>
  </si>
  <si>
    <t>A.W20</t>
  </si>
  <si>
    <t>K_W21</t>
  </si>
  <si>
    <t xml:space="preserve"> genetyczne mechanizmy nabywania lekooporności przez drobnoustroje i komórki nowotworowe</t>
  </si>
  <si>
    <t>A.W21</t>
  </si>
  <si>
    <t>K_W22</t>
  </si>
  <si>
    <t xml:space="preserve"> inwazyjne formy lub stadia rozwojowe wybranych pasożytniczych grzybów, pierwotniaków, helmintów i stawonogów</t>
  </si>
  <si>
    <t>A.W22</t>
  </si>
  <si>
    <t>K_W23</t>
  </si>
  <si>
    <t xml:space="preserve"> zasady funkcjonowania układu pasożyt - żywiciel i podstawowe objawy chorobowe wywoływane przez pasożyty</t>
  </si>
  <si>
    <t>A.W23</t>
  </si>
  <si>
    <t>K_W24</t>
  </si>
  <si>
    <t xml:space="preserve"> objawy zakażeń jatrogennych, drogi ich rozprzestrzeniania się i patogeny wywołujące zmiany w poszczególnych narządach</t>
  </si>
  <si>
    <t>A.W24</t>
  </si>
  <si>
    <t>K_W25</t>
  </si>
  <si>
    <t xml:space="preserve"> zasady dezynfekcji, sterylizacji i postępowania antyseptycznego</t>
  </si>
  <si>
    <t>A.W25</t>
  </si>
  <si>
    <t>K_W26</t>
  </si>
  <si>
    <t xml:space="preserve"> podstawy diagnostyki mikrobiologicznej i parazytologicznej</t>
  </si>
  <si>
    <t>A.W26</t>
  </si>
  <si>
    <t>K_W27</t>
  </si>
  <si>
    <t xml:space="preserve"> podstawy rozwoju oraz mechanizmy działania układu odpornościowego, w tym swoiste i nieswoiste mechanizmy odporności humoralnej i komórkowej</t>
  </si>
  <si>
    <t>A.W27</t>
  </si>
  <si>
    <t>K_W28</t>
  </si>
  <si>
    <t xml:space="preserve"> naturalne i sztuczne źródła promieniowania jonizującego oraz jego oddziaływanie z materią</t>
  </si>
  <si>
    <t>A.W28</t>
  </si>
  <si>
    <t>K_W29</t>
  </si>
  <si>
    <t xml:space="preserve"> prawa fizyki wpływające na przepływ cieczy, a także czynniki oddziałujące na opór naczyniowy przepływu krwi</t>
  </si>
  <si>
    <t>A.W29</t>
  </si>
  <si>
    <t>K_W30</t>
  </si>
  <si>
    <t xml:space="preserve"> budowę organizmu pod względem biochemicznym i podstawowe przemiany w nim zachodzące w stanie zdrowia i choroby</t>
  </si>
  <si>
    <t>A.W30</t>
  </si>
  <si>
    <t>K_W31</t>
  </si>
  <si>
    <t xml:space="preserve"> budowę i mechanizmy syntezy oraz funkcje białek, lipidów i polisacharydów oraz interakcje makrocząsteczek w strukturach komórkowych i pozakomórkowych</t>
  </si>
  <si>
    <t>A.W31</t>
  </si>
  <si>
    <t>K_W32</t>
  </si>
  <si>
    <t xml:space="preserve"> równowagę kwasowo-zasadowa oraz mechanizm działania buforów i ich znaczenie w homeostazie ustrojowej</t>
  </si>
  <si>
    <t>A.W32</t>
  </si>
  <si>
    <t>K_W33</t>
  </si>
  <si>
    <t xml:space="preserve"> podstawowe szlaki kataboliczne i anaboliczne oraz sposoby ich regulacji</t>
  </si>
  <si>
    <t>A.W33</t>
  </si>
  <si>
    <t>K_W34</t>
  </si>
  <si>
    <t xml:space="preserve"> podstawowe zasady farmakoterapii</t>
  </si>
  <si>
    <t>A.W34</t>
  </si>
  <si>
    <t>K_W35</t>
  </si>
  <si>
    <t xml:space="preserve"> pochodzenie, rodzaje i drogi podawania leków, mechanizm i efekty ich działania oraz procesy, jakim podlegają leki w organizmie, a także ich interakcje</t>
  </si>
  <si>
    <t>A.W35</t>
  </si>
  <si>
    <t>K_W36</t>
  </si>
  <si>
    <t xml:space="preserve"> problematykę z zakresu farmakokinetyki i farmakodynamiki wybranych leków stosowanych w stanach nagłego zagrożenia zdrowotnego</t>
  </si>
  <si>
    <t>A.W36</t>
  </si>
  <si>
    <t>K_W37</t>
  </si>
  <si>
    <t xml:space="preserve"> poszczególne grupy produktów leczniczych, główne mechanizmy ich działania w organizmie i działania niepożądane</t>
  </si>
  <si>
    <t>A.W37</t>
  </si>
  <si>
    <t>K_W38</t>
  </si>
  <si>
    <t xml:space="preserve"> wpływ leczenia farmakologicznego na fizjologiczne i biochemiczne procesy zachodzące w poszczególnych narządach</t>
  </si>
  <si>
    <t>A.W38</t>
  </si>
  <si>
    <t>K_W39</t>
  </si>
  <si>
    <t xml:space="preserve"> rodzaje leków, które mogą być samodzielnie podawane przez ratownika medycznego i ich szczegółowe charakterystykę farmakologiczne</t>
  </si>
  <si>
    <t>A.W39</t>
  </si>
  <si>
    <t>K_W40</t>
  </si>
  <si>
    <t xml:space="preserve"> podstawy farmakoterapii u kobiet w ciąży i osób starszych w stanie zagrożenia życia</t>
  </si>
  <si>
    <t>A.W40</t>
  </si>
  <si>
    <t>K_W41</t>
  </si>
  <si>
    <t xml:space="preserve"> różnice w farmakoterapii osób dorosłych i dzieci w zakresie dotyczącym działań ratownika medycznego</t>
  </si>
  <si>
    <t>A.W41</t>
  </si>
  <si>
    <t>K_W42</t>
  </si>
  <si>
    <t xml:space="preserve"> wpływ procesów chorobowych na metabolizm i eliminację leków</t>
  </si>
  <si>
    <t>A.W42</t>
  </si>
  <si>
    <t>K_W43</t>
  </si>
  <si>
    <t xml:space="preserve"> problematykę z zakresu toksykologii, działań niepożądanych leków, zatruć lekami - w podstawowym zakresie</t>
  </si>
  <si>
    <t>A.W43</t>
  </si>
  <si>
    <t>K_W44</t>
  </si>
  <si>
    <t xml:space="preserve"> objawy najczęściej występujących ostrych zatruć, w tym alkoholami, narkotykami i innymi substancjami psychoaktywnymi, metalami ciężkimi oraz wybranymi grupami leków</t>
  </si>
  <si>
    <t>A.W44</t>
  </si>
  <si>
    <t>K_W45</t>
  </si>
  <si>
    <t xml:space="preserve"> podstawowe zasady postępowania diagnostycznego w zatruciach</t>
  </si>
  <si>
    <t>A.W45</t>
  </si>
  <si>
    <t>K_W46</t>
  </si>
  <si>
    <t xml:space="preserve"> patofizjologię narządów i układów organizmu</t>
  </si>
  <si>
    <t>A.W46</t>
  </si>
  <si>
    <t>K_W47</t>
  </si>
  <si>
    <t xml:space="preserve"> szczegółowe zasady rozpoznawania i leczenia wstrząsu oraz jego rodzaje</t>
  </si>
  <si>
    <t>A.W47</t>
  </si>
  <si>
    <t>K_W48</t>
  </si>
  <si>
    <t xml:space="preserve"> podstawowe pojęcia z zakresu patologii ogólnej dotyczące zmian wstecznych, zmian postępowych i zapaleń</t>
  </si>
  <si>
    <t>A.W48</t>
  </si>
  <si>
    <t>K_W49</t>
  </si>
  <si>
    <t xml:space="preserve"> wybrane zagadnienia z zakresu patologii narządowej układu nerwowego, pokarmowego i moczowo-płciowego</t>
  </si>
  <si>
    <t>A.W49</t>
  </si>
  <si>
    <t>K_W50</t>
  </si>
  <si>
    <t xml:space="preserve"> zasady ergonomii i higieny pracy z komputerem</t>
  </si>
  <si>
    <t>A.W50</t>
  </si>
  <si>
    <t>K_W51</t>
  </si>
  <si>
    <t xml:space="preserve"> podstawowe narzędzia informatyczne i metody biostatyczne wykorzystywane w medycynie, w tym medyczne bazy danych i arkusze kalkulacyjne</t>
  </si>
  <si>
    <t>A.W51</t>
  </si>
  <si>
    <t>K_W52</t>
  </si>
  <si>
    <t xml:space="preserve"> podstawowe metody analizy statystycznej wykorzystywane w badaniach populacyjnych i diagnostycznych</t>
  </si>
  <si>
    <t>A.W52</t>
  </si>
  <si>
    <t>K_W53</t>
  </si>
  <si>
    <t xml:space="preserve"> możliwości współczesnej telemedycyny jako narzędzia wspomagania pracy ratownika medycznego</t>
  </si>
  <si>
    <t>A.W53</t>
  </si>
  <si>
    <t>K_W54</t>
  </si>
  <si>
    <t xml:space="preserve"> wybrane teorie i metody modelowania rzeczywistości z perspektywy socjologii mające zastosowanie w ratownictwie medycznym</t>
  </si>
  <si>
    <t>B.W1</t>
  </si>
  <si>
    <t>K_W55</t>
  </si>
  <si>
    <t xml:space="preserve"> zagadnienia związane z funkcjonowaniem podmiotów systemu ochrony zdrowia oraz z problemami ewaluacji i kontroli w ochronie zdrowia</t>
  </si>
  <si>
    <t>B.W2</t>
  </si>
  <si>
    <t>K_W56</t>
  </si>
  <si>
    <t xml:space="preserve"> społeczny wymiar zdrowia i choroby, wpływ środowiska społecznego (rodziny, sieci relacji społecznych) oraz różnic społeczno-kulturowych na stan zdrowia</t>
  </si>
  <si>
    <t>B.W3</t>
  </si>
  <si>
    <t>K_W57</t>
  </si>
  <si>
    <t xml:space="preserve"> rolę stresu społecznego w zachowaniach zdrowotnych i autodestrukcyjnych</t>
  </si>
  <si>
    <t>B.W4</t>
  </si>
  <si>
    <t>K_W58</t>
  </si>
  <si>
    <t xml:space="preserve"> formy przemocy, modele wyjaśniające przemoc w rodzinie i w wybranych instytucjach oraz społeczne uwarunkowania różnych form przemocy</t>
  </si>
  <si>
    <t>B.W5</t>
  </si>
  <si>
    <t>K_W59</t>
  </si>
  <si>
    <t xml:space="preserve"> postawy społeczne wobec znaczenia zdrowia, choroby, niepełnosprawności i starości, konsekwencje społeczne choroby i niepełnosprawności oraz bariery społeczno-kulturowe, a także koncepcję jakości życia uwarunkowana stanem zdrowia</t>
  </si>
  <si>
    <t>B.W6</t>
  </si>
  <si>
    <t>K_W60</t>
  </si>
  <si>
    <t xml:space="preserve"> znaczenie komunikacji werbalnej i niewerbalnej w procesie komunikowania się z pacjentami oraz pojęcie zaufania w interakcji z pacjentem</t>
  </si>
  <si>
    <t>B.W7</t>
  </si>
  <si>
    <t>K_W61</t>
  </si>
  <si>
    <t xml:space="preserve"> psychospołeczne konsekwencje hospitalizacji i choroby przewlekłej</t>
  </si>
  <si>
    <t>B.W8</t>
  </si>
  <si>
    <t>K_W62</t>
  </si>
  <si>
    <t xml:space="preserve"> społeczną rolę ratownika medycznego</t>
  </si>
  <si>
    <t>B.W9</t>
  </si>
  <si>
    <t>K_W63</t>
  </si>
  <si>
    <t xml:space="preserve"> podstawowe psychologiczne mechanizmy funkcjonowania człowieka w zdrowiu i w chorobie</t>
  </si>
  <si>
    <t>B.W10</t>
  </si>
  <si>
    <t>K_W64</t>
  </si>
  <si>
    <t xml:space="preserve"> rolę rodziny w procesie leczenia</t>
  </si>
  <si>
    <t>B.W11</t>
  </si>
  <si>
    <t>K_W65</t>
  </si>
  <si>
    <t xml:space="preserve"> rolę stresu w etiopatogenezie i przebiegu chorób oraz mechanizmy radzenia sobie ze stresem</t>
  </si>
  <si>
    <t>B.W12</t>
  </si>
  <si>
    <t>K_W66</t>
  </si>
  <si>
    <t xml:space="preserve"> zasady motywowania pacjentów do prozdrowotnych zachowań i informowania o niepomyślnym rokowaniu</t>
  </si>
  <si>
    <t>B.W13</t>
  </si>
  <si>
    <t>K_W67</t>
  </si>
  <si>
    <t xml:space="preserve"> główne pojęcia, teorie, zasady etyczne służące jako ogólne ramy właściwego interpretowania i analizowania zagadnień moralno-medycznych</t>
  </si>
  <si>
    <t>B.W14</t>
  </si>
  <si>
    <t>K_W68</t>
  </si>
  <si>
    <t xml:space="preserve"> podstawowe zagadnienia dotyczące światowych problemów zdrowotnych</t>
  </si>
  <si>
    <t>B.W15</t>
  </si>
  <si>
    <t>K_W69</t>
  </si>
  <si>
    <t xml:space="preserve"> zasady zarządzania podmiotami systemu ochrony zdrowia</t>
  </si>
  <si>
    <t>B.W16</t>
  </si>
  <si>
    <t>K_W70</t>
  </si>
  <si>
    <t xml:space="preserve"> prawne, organizacyjne i etyczne uwarunkowania wykonywania zawodu ratownika medycznego, z uwzględnieniem miejsca zatrudnienia i pełnionej funkcji</t>
  </si>
  <si>
    <t>B.W17</t>
  </si>
  <si>
    <t>K_W71</t>
  </si>
  <si>
    <t xml:space="preserve"> podstawowe pojęcia z zakresu teorii poznania i logiki</t>
  </si>
  <si>
    <t>B.W18</t>
  </si>
  <si>
    <t>K_W72</t>
  </si>
  <si>
    <t xml:space="preserve"> zasady komunikacji w sytuacjach typowych dla wykonywania zawodu ratownika medycznego</t>
  </si>
  <si>
    <t>B.W19</t>
  </si>
  <si>
    <t>K_W73</t>
  </si>
  <si>
    <t xml:space="preserve"> pojęcia emocji, motywacji i osobowości, zaburzenia osobowości, istotę i strukturę zjawisk zachodzących w procesie przekazywania i wymiany informacji oraz modele i style komunikacji interpersonalnej</t>
  </si>
  <si>
    <t>B.W20</t>
  </si>
  <si>
    <t>K_W74</t>
  </si>
  <si>
    <t xml:space="preserve"> zagadnienia dotyczące zespołu stresu pourazowego, reakcji fizjologicznych i emocjonalnych, poznawczych oraz interpersonalnych, a także mechanizmy funkcjonowania człowieka w sytuacjach trudnych</t>
  </si>
  <si>
    <t>B.W21</t>
  </si>
  <si>
    <t>K_W75</t>
  </si>
  <si>
    <t xml:space="preserve"> techniki redukowania lęku i sposoby relaksacji oraz mechanizmy powstawania i objawy zespołu wypalenia zawodowego, a także metody zapobiegania powstaniu tego zespołu</t>
  </si>
  <si>
    <t>B.W22</t>
  </si>
  <si>
    <t>K_W76</t>
  </si>
  <si>
    <t xml:space="preserve"> aspekty prawne, organizacyjne, etyczne i społeczne związane z przeszczepianiem tkanek, komórek i narządów</t>
  </si>
  <si>
    <t>B.W23</t>
  </si>
  <si>
    <t>K_W77</t>
  </si>
  <si>
    <t xml:space="preserve"> przepisy prawa dotyczące ratownictwa medycznego, w tym zasady odpowiedzialności cywilnej, karnej oraz zawodowej ratownika medycznego</t>
  </si>
  <si>
    <t>B.W24</t>
  </si>
  <si>
    <t>K_W78</t>
  </si>
  <si>
    <t xml:space="preserve"> strukturę i organizację systemu Państwowe Ratownictwo Medyczne</t>
  </si>
  <si>
    <t>B.W25</t>
  </si>
  <si>
    <t>K_W79</t>
  </si>
  <si>
    <t xml:space="preserve"> pojęcie zdrowia i jego determinanty oraz choroby cywilizacyjne i zawodowe</t>
  </si>
  <si>
    <t>B.W26</t>
  </si>
  <si>
    <t>K_W80</t>
  </si>
  <si>
    <t xml:space="preserve"> skutki zdrowotne wywołane działaniem szkodliwych czynników fizycznych, chemicznych i biologicznych na organizm, w tym zasady bezpieczeństwa własnego ratownika medycznego</t>
  </si>
  <si>
    <t>B.W27</t>
  </si>
  <si>
    <t>K_W81</t>
  </si>
  <si>
    <t xml:space="preserve"> podstawowe zagadnienia dotyczące ekonomiki zdrowia i zarządzania finansami w systemie ochrony zdrowia</t>
  </si>
  <si>
    <t>B.W28</t>
  </si>
  <si>
    <t>K_W82</t>
  </si>
  <si>
    <t xml:space="preserve"> zasady promocji zdrowia i profilaktyki chorób</t>
  </si>
  <si>
    <t>B.W29</t>
  </si>
  <si>
    <t>K_W83</t>
  </si>
  <si>
    <t xml:space="preserve"> problematykę żywności i żywienia, higieny środowiska, higieny pracy, higieny dzieci i młodzieży oraz regulacje prawne w tym zakresie</t>
  </si>
  <si>
    <t>B.W30</t>
  </si>
  <si>
    <t>K_W84</t>
  </si>
  <si>
    <t xml:space="preserve"> epidemiologię chorób zakaźnych i regulacje prawne w tym zakresie</t>
  </si>
  <si>
    <t>B.W31</t>
  </si>
  <si>
    <t>K_W85</t>
  </si>
  <si>
    <t xml:space="preserve"> podstawowe pojęcia epidemiologiczne i podstawowe metody badań epidemiologicznych</t>
  </si>
  <si>
    <t>B.W32</t>
  </si>
  <si>
    <t>K_W86</t>
  </si>
  <si>
    <t xml:space="preserve"> podstawowe zagadnienia z zakresu ergonomii, w tym zasady ergonomicznej organizacji pracy</t>
  </si>
  <si>
    <t>B.W33</t>
  </si>
  <si>
    <t>K_W87</t>
  </si>
  <si>
    <t xml:space="preserve"> podstawy ekologii i ochrony środowiska, rodzaje zanieczyszczeń i sposoby ochrony środowiska</t>
  </si>
  <si>
    <t>B.W34</t>
  </si>
  <si>
    <t>K_W88</t>
  </si>
  <si>
    <t xml:space="preserve"> problematykę postępowania w sytuacjach interwencji kryzysowych oraz zasady i metody radzenia sobie ze stresem przy wykonywaniu zawodu ratownika medycznego</t>
  </si>
  <si>
    <t>B.W35</t>
  </si>
  <si>
    <t>K_W89</t>
  </si>
  <si>
    <t xml:space="preserve"> profilaktykę zachowań antyzdrowotnych przejawiających się w postaci używania środków odurzających lub substancji psychoaktywnych, spożywania alkoholu i palenia tytoniu oraz profilaktykę chorób cywilizacyjnych i psychicznych</t>
  </si>
  <si>
    <t>B.W36</t>
  </si>
  <si>
    <t>K_W90</t>
  </si>
  <si>
    <t xml:space="preserve"> wpływ czynników środowiskowych na zdrowie człowieka i społeczeństwa, politykę zdrowotną państwa, programy zdrowotne oraz zagrożenia zdrowia, przy uwzględnieniu zmiennych takich jak wiek, miejsce zamieszkania, nauki lub pracy</t>
  </si>
  <si>
    <t>B.W37</t>
  </si>
  <si>
    <t>K_W91</t>
  </si>
  <si>
    <t xml:space="preserve"> zadania nadzoru sanitarno-epidemiologicznego i Państwowej Inspekcji Sanitarnej</t>
  </si>
  <si>
    <t>B.W38</t>
  </si>
  <si>
    <t>K_W92</t>
  </si>
  <si>
    <t xml:space="preserve"> podstawowe regulacje dotyczące organizacji i finansowania systemu ochrony zdrowia oraz powszechnego ubezpieczenia zdrowotnego</t>
  </si>
  <si>
    <t>B.W39</t>
  </si>
  <si>
    <t>K_W93</t>
  </si>
  <si>
    <t xml:space="preserve"> metody promocji zdrowia, ze szczególnym uwzględnieniem edukacji zdrowotnej</t>
  </si>
  <si>
    <t>B.W40</t>
  </si>
  <si>
    <t>K_W94</t>
  </si>
  <si>
    <t xml:space="preserve"> zasady zarządzania jakością oraz metody zapewnienia jakości</t>
  </si>
  <si>
    <t>B.W41</t>
  </si>
  <si>
    <t>K_W95</t>
  </si>
  <si>
    <t xml:space="preserve"> sposoby zwiększania sprawności fizycznej</t>
  </si>
  <si>
    <t>B.W42</t>
  </si>
  <si>
    <t>K_W96</t>
  </si>
  <si>
    <t xml:space="preserve"> rodzaje zagrożeń terrorystycznych oraz zasady przeciwstawiania się atakom terrorystycznym i bioterrorystycznym, a także prawne uwarunkowania zarządzania kryzysowego</t>
  </si>
  <si>
    <t>B.W43</t>
  </si>
  <si>
    <t>K_W97</t>
  </si>
  <si>
    <t xml:space="preserve"> zasady postępowania w najczęstszych chorobach dzieci, z uwzględnieniem odrębności uzależnionych od wieku</t>
  </si>
  <si>
    <t>C.W1</t>
  </si>
  <si>
    <t>K_W98</t>
  </si>
  <si>
    <t xml:space="preserve"> podstawowe normy rozwojowe badania przedmiotowego dziecka</t>
  </si>
  <si>
    <t>C.W2</t>
  </si>
  <si>
    <t>K_W99</t>
  </si>
  <si>
    <t xml:space="preserve"> wybrane choroby układu oddechowego, układu krążenia i przewodu pokarmowego oraz choroby neurologiczne u dzieci</t>
  </si>
  <si>
    <t>C.W3</t>
  </si>
  <si>
    <t>K_W100</t>
  </si>
  <si>
    <t xml:space="preserve"> najczęstsze choroby zakaźne wieku dziecięcego</t>
  </si>
  <si>
    <t>C.W4</t>
  </si>
  <si>
    <t>K_W101</t>
  </si>
  <si>
    <t xml:space="preserve"> odrębności morfologiczno-fizjologiczne poszczególnych narządów i układów organizmu w wieku rozwojowym</t>
  </si>
  <si>
    <t>C.W5</t>
  </si>
  <si>
    <t>K_W102</t>
  </si>
  <si>
    <t xml:space="preserve"> fizjologię i patofizjologię okresu noworodkowego</t>
  </si>
  <si>
    <t>C.W6</t>
  </si>
  <si>
    <t>K_W103</t>
  </si>
  <si>
    <t xml:space="preserve"> wybrane wady wrodzone i choroby uwarunkowane genetycznie</t>
  </si>
  <si>
    <t>C.W7</t>
  </si>
  <si>
    <t>K_W104</t>
  </si>
  <si>
    <t xml:space="preserve"> problemy wynikające z niepełnosprawności i chorób przewlekłych</t>
  </si>
  <si>
    <t>C.W8</t>
  </si>
  <si>
    <t>K_W105</t>
  </si>
  <si>
    <t xml:space="preserve"> symptomatologię ogólną zaburzeń psychicznych i zasady ich klasyfikacji według głównych systemów klasyfikacyjnych</t>
  </si>
  <si>
    <t>C.W9</t>
  </si>
  <si>
    <t>K_W106</t>
  </si>
  <si>
    <t xml:space="preserve"> objawy najczęstszych chorób psychicznych, zasady ich diagnozowania i postępowania terapeutycznego</t>
  </si>
  <si>
    <t>C.W10</t>
  </si>
  <si>
    <t>K_W107</t>
  </si>
  <si>
    <t xml:space="preserve"> specyfikę zaburzeń psychicznych u dzieci, młodzieży i osób starszych</t>
  </si>
  <si>
    <t>C.W11</t>
  </si>
  <si>
    <t>K_W108</t>
  </si>
  <si>
    <t xml:space="preserve"> regulacje prawne dotyczące ochrony zdrowia psychicznego, ze szczególnym uwzględnieniem zasad przyjęcia do szpitala psychiatrycznego</t>
  </si>
  <si>
    <t>C.W12</t>
  </si>
  <si>
    <t>K_W109</t>
  </si>
  <si>
    <t xml:space="preserve"> rodzaje środków przymusu bezpośredniego i zasady ich stosowania w systemie ochrony zdrowia</t>
  </si>
  <si>
    <t>C.W13</t>
  </si>
  <si>
    <t>K_W110</t>
  </si>
  <si>
    <t xml:space="preserve"> uwarunkowania środowiskowe i epidemiologiczne najczęstszych nowotworów</t>
  </si>
  <si>
    <t>C.W14</t>
  </si>
  <si>
    <t>K_W111</t>
  </si>
  <si>
    <t xml:space="preserve"> przyczyny, objawy, zasady diagnozowania i postępowania terapeutycznego w najczęstszych problemach medycyny paliatywnej</t>
  </si>
  <si>
    <t>C.W15</t>
  </si>
  <si>
    <t>K_W112</t>
  </si>
  <si>
    <t xml:space="preserve"> zasady postępowania ratunkowego w przypadku pacjenta w stanie terminalnym</t>
  </si>
  <si>
    <t>C.W16</t>
  </si>
  <si>
    <t>K_W113</t>
  </si>
  <si>
    <t xml:space="preserve"> mechanizmy prowadzące do nagłych zagrożeń zdrowia i życia</t>
  </si>
  <si>
    <t>C.W17</t>
  </si>
  <si>
    <t>K_W114</t>
  </si>
  <si>
    <t xml:space="preserve"> mechanizmy działania podstawowych grup leków i leków podawanych samodzielnie przez ratownika medycznego</t>
  </si>
  <si>
    <t>C.W18</t>
  </si>
  <si>
    <t>K_W115</t>
  </si>
  <si>
    <t xml:space="preserve"> metody ograniczania bólu, ze szczególnym uwzględnieniem farmakoterapii dzieci</t>
  </si>
  <si>
    <t>C.W19</t>
  </si>
  <si>
    <t>K_W116</t>
  </si>
  <si>
    <t xml:space="preserve"> skale oceny bólu i możliwości wdrożenia leczenia przeciwbólowego przez ratownika medycznego</t>
  </si>
  <si>
    <t>C.W20</t>
  </si>
  <si>
    <t>K_W117</t>
  </si>
  <si>
    <t xml:space="preserve"> zasady dekontaminacji</t>
  </si>
  <si>
    <t>C.W21</t>
  </si>
  <si>
    <t>K_W118</t>
  </si>
  <si>
    <t xml:space="preserve"> techniki symulacji medycznej w niezabiegowych dziedzinach medycyny</t>
  </si>
  <si>
    <t>C.W22</t>
  </si>
  <si>
    <t>K_W119</t>
  </si>
  <si>
    <t xml:space="preserve"> stany zagrożenia w chorobach nowotworowych i hematologicznych, zaburzeniach układu krzepnięcia, zespole wykrzepiania wewnątrznaczyniowego i ostrej białaczce oraz zasady postępowania przedszpitalnego w tych stanach</t>
  </si>
  <si>
    <t>C.W23</t>
  </si>
  <si>
    <t>K_W120</t>
  </si>
  <si>
    <t xml:space="preserve"> zasady badania podmiotowego w zakresie niezbędnym do prowadzenia medycznych czynności ratunkowych</t>
  </si>
  <si>
    <t>C.W24</t>
  </si>
  <si>
    <t>K_W121</t>
  </si>
  <si>
    <t xml:space="preserve"> zasady badania przedmiotowego w zakresie niezbędnym do prowadzenia medycznych czynności ratunkowych i udzielania świadczeń zdrowotnych innych niż medyczne czynności ratunkowe</t>
  </si>
  <si>
    <t>C.W25</t>
  </si>
  <si>
    <t>K_W122</t>
  </si>
  <si>
    <t xml:space="preserve"> przyczyny i rodzaje bólu w klatce piersiowej oraz jego diagnostykę</t>
  </si>
  <si>
    <t>C.W26</t>
  </si>
  <si>
    <t>K_W123</t>
  </si>
  <si>
    <t xml:space="preserve"> problematykę ostrego zespołu wieńcowego, zawału serca, nadciśnienia tętniczego, rozwarstwienia aorty, niewydolności krążenia, ostrego niedokrwienia kończyny, obrzęku płuc i zatorowości płucnej</t>
  </si>
  <si>
    <t>C.W27</t>
  </si>
  <si>
    <t>K_W124</t>
  </si>
  <si>
    <t xml:space="preserve"> problematykę ostrej niewydolności oddechowej</t>
  </si>
  <si>
    <t>C.W28</t>
  </si>
  <si>
    <t>K_W125</t>
  </si>
  <si>
    <t xml:space="preserve"> przyczyny, objawy, zasady diagnozowania i postępowania terapeutycznego w zespole ostrej niewydolności oddechowej, zaostrzeniu przewlekłej obturacyjnej choroby płuc, astmie, ostrych stanach zapalnych dróg oddechowych i odmie opłucnowej</t>
  </si>
  <si>
    <t>C.W29</t>
  </si>
  <si>
    <t>K_W126</t>
  </si>
  <si>
    <t xml:space="preserve"> przyczyny, objawy i postępowanie w ostrej niewydolności nerek</t>
  </si>
  <si>
    <t>C.W30</t>
  </si>
  <si>
    <t>K_W127</t>
  </si>
  <si>
    <t xml:space="preserve"> wybrane choroby przewodu pokarmowego</t>
  </si>
  <si>
    <t>C.W31</t>
  </si>
  <si>
    <t>K_W128</t>
  </si>
  <si>
    <t xml:space="preserve"> zagadnienia śpiączki metabolicznej i stanów nagłego zagrożenia w endokrynologii</t>
  </si>
  <si>
    <t>C.W32</t>
  </si>
  <si>
    <t>K_W129</t>
  </si>
  <si>
    <t xml:space="preserve"> metody oceny stanu odżywienia</t>
  </si>
  <si>
    <t>C.W33</t>
  </si>
  <si>
    <t>K_W130</t>
  </si>
  <si>
    <t xml:space="preserve">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</si>
  <si>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>C.W34</t>
  </si>
  <si>
    <t>K_W131</t>
  </si>
  <si>
    <t xml:space="preserve"> leki stosowane w nagłych chorobach internistycznych, neurologicznych i psychiatrycznych</t>
  </si>
  <si>
    <t>C.W35</t>
  </si>
  <si>
    <t>K_W132</t>
  </si>
  <si>
    <t xml:space="preserve"> przyczyny, objawy, zasady diagnozowania i postępowania terapeutycznego w najczęstszych chorobach układu nerwowego</t>
  </si>
  <si>
    <t>C.W36</t>
  </si>
  <si>
    <t>K_W133</t>
  </si>
  <si>
    <t xml:space="preserve"> przyczyny, objawy, zasady diagnozowania i postępowania terapeutycznego w bólach głowy i chorobach naczyniowych mózgu, w szczególności w udarze mózgu oraz padaczce</t>
  </si>
  <si>
    <t>C.W37</t>
  </si>
  <si>
    <t>K_W134</t>
  </si>
  <si>
    <t xml:space="preserve"> przyczyny, objawy, zasady diagnozowania i postępowania terapeutycznego w zakażeniach układu nerwowego, w szczególności w zapaleniu opon mózgowo-rdzeniowych</t>
  </si>
  <si>
    <t>C.W38</t>
  </si>
  <si>
    <t>K_W135</t>
  </si>
  <si>
    <t xml:space="preserve"> przyczyny, objawy, zasady diagnozowania i postępowania terapeutycznego w chorobach otępiennych</t>
  </si>
  <si>
    <t>C.W39</t>
  </si>
  <si>
    <t>K_W136</t>
  </si>
  <si>
    <t xml:space="preserve"> rodzaje badań obrazowych oraz obraz radiologiczny podstawowych chorób</t>
  </si>
  <si>
    <t>C.W40</t>
  </si>
  <si>
    <t>K_W137</t>
  </si>
  <si>
    <t xml:space="preserve"> zasady łańcucha przeżycia</t>
  </si>
  <si>
    <t>C.W41</t>
  </si>
  <si>
    <t>K_W138</t>
  </si>
  <si>
    <t xml:space="preserve"> zasady udzielania pierwszej pomocy pacjentom nieurazowym</t>
  </si>
  <si>
    <t>C.W42</t>
  </si>
  <si>
    <t>K_W139</t>
  </si>
  <si>
    <t xml:space="preserve"> zasady ewakuacji poszkodowanych z pojazdu</t>
  </si>
  <si>
    <t>C.W43</t>
  </si>
  <si>
    <t>K_W140</t>
  </si>
  <si>
    <t xml:space="preserve"> zasady udzielania pierwszej pomocy ofiarom wypadków</t>
  </si>
  <si>
    <t>C.W44</t>
  </si>
  <si>
    <t>K_W141</t>
  </si>
  <si>
    <t xml:space="preserve"> zasady i technikę wykonywania opatrunków</t>
  </si>
  <si>
    <t>C.W45</t>
  </si>
  <si>
    <t>K_W142</t>
  </si>
  <si>
    <t xml:space="preserve"> zasady przygotowania do zabiegów medycznych w stanach zagrożenia życia</t>
  </si>
  <si>
    <t>C.W46</t>
  </si>
  <si>
    <t>K_W143</t>
  </si>
  <si>
    <t xml:space="preserve"> zasady postępowania z pacjentem z założonym cewnikiem zewnętrznym</t>
  </si>
  <si>
    <t>C.W47</t>
  </si>
  <si>
    <t>K_W144</t>
  </si>
  <si>
    <t xml:space="preserve"> zasady wykonywania toalety drzewa oskrzelowego u pacjenta zaintubowanego</t>
  </si>
  <si>
    <t>C.W48</t>
  </si>
  <si>
    <t>K_W145</t>
  </si>
  <si>
    <t xml:space="preserve"> zasady wykonywania toalety u pacjenta z założoną rurką tracheostomijna i pielęgnacji tracheostomii</t>
  </si>
  <si>
    <t>C.W49</t>
  </si>
  <si>
    <t>K_W146</t>
  </si>
  <si>
    <t xml:space="preserve"> techniki zabiegów medycznych wykonywanych samodzielnie przez ratownika medycznego</t>
  </si>
  <si>
    <t>C.W50</t>
  </si>
  <si>
    <t>K_W147</t>
  </si>
  <si>
    <t xml:space="preserve"> zasady aseptyki i antyseptyki</t>
  </si>
  <si>
    <t>C.W51</t>
  </si>
  <si>
    <t>K_W148</t>
  </si>
  <si>
    <t xml:space="preserve"> zasady zabezpieczania materiału biologicznego do badań</t>
  </si>
  <si>
    <t>C.W52</t>
  </si>
  <si>
    <t>K_W149</t>
  </si>
  <si>
    <t xml:space="preserve"> zasady oceny stanu pacjenta w celu ustalenia sposobu postępowania i podjęcia albo odstąpienia od medycznych czynności ratunkowych, w tym w przypadku rozpoznania zgonu</t>
  </si>
  <si>
    <t>C.W53</t>
  </si>
  <si>
    <t>K_W150</t>
  </si>
  <si>
    <t xml:space="preserve"> wskazania do układania pacjenta w pozycji właściwej dla jego stanu lub odniesionych obrażeń</t>
  </si>
  <si>
    <t>C.W54</t>
  </si>
  <si>
    <t>K_W151</t>
  </si>
  <si>
    <t xml:space="preserve"> przyczyny i objawy nagłego zatrzymania krążenia</t>
  </si>
  <si>
    <t>C.W55</t>
  </si>
  <si>
    <t>K_W152</t>
  </si>
  <si>
    <t xml:space="preserve"> zasady prowadzenia podstawowej i zaawansowanej resuscytacji krążeniowo-oddechowej u osób dorosłych i dzieci</t>
  </si>
  <si>
    <t>C.W56</t>
  </si>
  <si>
    <t>K_W153</t>
  </si>
  <si>
    <t xml:space="preserve"> wskazania do odsysania dróg oddechowych i techniki jego wykonywania</t>
  </si>
  <si>
    <t>C.W57</t>
  </si>
  <si>
    <t>K_W154</t>
  </si>
  <si>
    <t xml:space="preserve"> wskazania do przyrządowego i bezprzyrządowego przywracania drożności dróg oddechowych i techniki ich wykonywania</t>
  </si>
  <si>
    <t>C.W58</t>
  </si>
  <si>
    <t>K_W155</t>
  </si>
  <si>
    <t xml:space="preserve"> wskazania do podjęcia tlenoterapii biernej lub wentylacji zastępczej powietrzem lub tlenem, ręcznie lub mechanicznie  z użyciem respiratora i techniki ich wykonywania</t>
  </si>
  <si>
    <t>C.W59</t>
  </si>
  <si>
    <t>K_W156</t>
  </si>
  <si>
    <t xml:space="preserve"> wskazania do intubacji dotchawiczej w laryngoskopii bezpośredniej przez usta bez użycia środków zwiotczających i do prowadzenia wentylacji zastępczej oraz techniki ich wykonywania</t>
  </si>
  <si>
    <t>C.W60</t>
  </si>
  <si>
    <t>K_W157</t>
  </si>
  <si>
    <t xml:space="preserve"> wskazania do wykonania defibrylacji manualnej, zautomatyzowanej i półautomatycznej oraz techniki ich wykonania</t>
  </si>
  <si>
    <t>C.W61</t>
  </si>
  <si>
    <t>K_W158</t>
  </si>
  <si>
    <t xml:space="preserve"> wskazania do wykonania kaniulacji żył obwodowych kończyn górnych i dolnych oraz żyły szyjnej zewnętrznej, a także technikę jej wykonania</t>
  </si>
  <si>
    <t>C.W62</t>
  </si>
  <si>
    <t>K_W159</t>
  </si>
  <si>
    <t xml:space="preserve"> zasady monitorowania czynności układu oddechowego i układu krążenia metodami nieinwazyjnymi</t>
  </si>
  <si>
    <t>C.W63</t>
  </si>
  <si>
    <t>K_W160</t>
  </si>
  <si>
    <t xml:space="preserve"> zasady wykonywania dostępu doszpikowego przy użyciu gotowego zestawu</t>
  </si>
  <si>
    <t>C.W64</t>
  </si>
  <si>
    <t>K_W161</t>
  </si>
  <si>
    <t xml:space="preserve"> wskazania do podawania leków droga dożylna, w tym przez porty naczyniowe, domięśniową, podskórną, dotchawiczą, doustną, doodbytniczą, wziewną i doszpikową oraz techniki tego podawania</t>
  </si>
  <si>
    <t>C.W65</t>
  </si>
  <si>
    <t>K_W162</t>
  </si>
  <si>
    <t xml:space="preserve"> wybrane skale oceny śpiączki oraz skale urazowe i rokownicze</t>
  </si>
  <si>
    <t>C.W66</t>
  </si>
  <si>
    <t>K_W163</t>
  </si>
  <si>
    <t xml:space="preserve"> przyczyny, objawy, zasady diagnozowania i postępowania terapeutycznego w najczęstszych chorobach wymagających interwencji chirurgicznej, z uwzględnieniem odrębności chorób wieku dziecięcego</t>
  </si>
  <si>
    <t>C.W67</t>
  </si>
  <si>
    <t>K_W164</t>
  </si>
  <si>
    <t xml:space="preserve"> wybrane zagadnienia z zakresu traumatologii dziecięcej</t>
  </si>
  <si>
    <t>C.W68</t>
  </si>
  <si>
    <t>K_W165</t>
  </si>
  <si>
    <t xml:space="preserve"> wskazania do stosowania intensywnej terapii i zasady jej stosowania</t>
  </si>
  <si>
    <t>C.W69</t>
  </si>
  <si>
    <t>K_W166</t>
  </si>
  <si>
    <t xml:space="preserve"> objawy i rodzaje odmy opłucnowej</t>
  </si>
  <si>
    <t>C.W70</t>
  </si>
  <si>
    <t>K_W167</t>
  </si>
  <si>
    <t xml:space="preserve"> objawy krwiaka opłucnej, wiotkiej klatki piersiowej i złamania żeber</t>
  </si>
  <si>
    <t>C.W71</t>
  </si>
  <si>
    <t>K_W168</t>
  </si>
  <si>
    <t xml:space="preserve"> technikę oznaczania stężeń parametrów krytycznych</t>
  </si>
  <si>
    <t>C.W72</t>
  </si>
  <si>
    <t>K_W169</t>
  </si>
  <si>
    <t xml:space="preserve">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</si>
  <si>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>C.W73</t>
  </si>
  <si>
    <t>K_W170</t>
  </si>
  <si>
    <t xml:space="preserve"> zasady podejmowania działań zabezpieczających w celu ograniczenia skutków zdrowotnych zdarzenia</t>
  </si>
  <si>
    <t>C.W74</t>
  </si>
  <si>
    <t>K_W171</t>
  </si>
  <si>
    <t xml:space="preserve"> zasady segregacji medycznej przedszpitalnej pierwotnej i wtórnej oraz segregacji szpitalnej</t>
  </si>
  <si>
    <t>C.W75</t>
  </si>
  <si>
    <t>K_W172</t>
  </si>
  <si>
    <t xml:space="preserve"> techniki przygotowania pacjenta do transportu i opieki medycznej podczas transportu</t>
  </si>
  <si>
    <t>C.W76</t>
  </si>
  <si>
    <t>K_W173</t>
  </si>
  <si>
    <t xml:space="preserve"> techniki przyjęcia porodu nagłego w warunkach pozaszpitalnych</t>
  </si>
  <si>
    <t>C.W77</t>
  </si>
  <si>
    <t>K_W174</t>
  </si>
  <si>
    <t xml:space="preserve"> postępowanie przedszpitalne w stanach nagłego zagrożenia zdrowotnego u osób dorosłych i dzieci</t>
  </si>
  <si>
    <t>C.W78</t>
  </si>
  <si>
    <t>K_W175</t>
  </si>
  <si>
    <t xml:space="preserve"> rodzaje terapii inwazyjnej stosowane w ramach postępowania przedszpitalnego</t>
  </si>
  <si>
    <t>C.W79</t>
  </si>
  <si>
    <t>K_W176</t>
  </si>
  <si>
    <t xml:space="preserve"> rodzaje terapii inwazyjnej stosowane w SOR</t>
  </si>
  <si>
    <t>C.W80</t>
  </si>
  <si>
    <t>K_W177</t>
  </si>
  <si>
    <t xml:space="preserve"> stany zagrożenia w chorobach nowotworowych oraz postępowanie przedszpitalne i w SOR w przypadku takich zagrożeń</t>
  </si>
  <si>
    <t>C.W81</t>
  </si>
  <si>
    <t>K_W178</t>
  </si>
  <si>
    <t xml:space="preserve"> zasady transportu pacjentów z obrażeniami ciała</t>
  </si>
  <si>
    <t>C.W82</t>
  </si>
  <si>
    <t>K_W179</t>
  </si>
  <si>
    <t xml:space="preserve">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</si>
  <si>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>C.W83</t>
  </si>
  <si>
    <t>K_W180</t>
  </si>
  <si>
    <t xml:space="preserve"> wskazania do leczenia hiperbarycznego</t>
  </si>
  <si>
    <t>C.W84</t>
  </si>
  <si>
    <t>K_W181</t>
  </si>
  <si>
    <t xml:space="preserve"> zagrożenia środowiskowe</t>
  </si>
  <si>
    <t>C.W85</t>
  </si>
  <si>
    <t>K_W182</t>
  </si>
  <si>
    <t xml:space="preserve"> rodzaje katastrof, procedury medyczne i działania ratunkowe podejmowane w zdarzeniach mnogich i masowych oraz katastrofach, a także w zdarzeniach z wystąpieniem zagrożeń chemicznych, biologicznych, radiacyjnych lub nuklearnych</t>
  </si>
  <si>
    <t>C.W86</t>
  </si>
  <si>
    <t>K_W183</t>
  </si>
  <si>
    <t xml:space="preserve"> etyczne aspekty postępowania ratowniczego w zdarzeniach mnogich i masowych oraz katastrofach</t>
  </si>
  <si>
    <t>C.W87</t>
  </si>
  <si>
    <t>K_W184</t>
  </si>
  <si>
    <t xml:space="preserve"> zastosowanie symulacji medycznej w nauczaniu procedur zabiegowych</t>
  </si>
  <si>
    <t>C.W88</t>
  </si>
  <si>
    <t>K_W185</t>
  </si>
  <si>
    <t xml:space="preserve"> zaburzenia równowagi kwasowo-zasadowej i wodno-elektrolitowej oraz zasady postępowania przedszpitalnego i w SOR w takich zaburzeniach</t>
  </si>
  <si>
    <t>C.W89</t>
  </si>
  <si>
    <t>K_W186</t>
  </si>
  <si>
    <t xml:space="preserve"> zasady postępowania profilaktycznego zakażeń w SOR</t>
  </si>
  <si>
    <t>C.W90</t>
  </si>
  <si>
    <t>K_W187</t>
  </si>
  <si>
    <t xml:space="preserve"> zasady monitorowania stanu pacjenta w SOR</t>
  </si>
  <si>
    <t>C.W91</t>
  </si>
  <si>
    <t>K_W188</t>
  </si>
  <si>
    <t xml:space="preserve"> procedury specjalistyczne w stanach nagłych pochodzenia urazowego stosowane w ramach postępowania przedszpitalnego i w SOR</t>
  </si>
  <si>
    <t>C.W92</t>
  </si>
  <si>
    <t>K_W189</t>
  </si>
  <si>
    <t xml:space="preserve"> rodzaje obrażeń ciała, ich definicje oraz zasady kwalifikacji do centrum urazowego i centrum urazowego dla dzieci</t>
  </si>
  <si>
    <t>C.W93</t>
  </si>
  <si>
    <t>K_W190</t>
  </si>
  <si>
    <t xml:space="preserve"> zasady funkcjonowania centrum urazowego i centrum urazowego dla dzieci</t>
  </si>
  <si>
    <t>C.W94</t>
  </si>
  <si>
    <t>K_W191</t>
  </si>
  <si>
    <t xml:space="preserve"> zasady postępowania przedszpitalnego i w SOR w obrażeniach: czaszkowo-mózgowych, kręgosłupa i rdzenia kręgowego, kończyn, jamy brzusznej i klatki piersiowej oraz w przypadku wstrząsu</t>
  </si>
  <si>
    <t>C.W95</t>
  </si>
  <si>
    <t>K_W192</t>
  </si>
  <si>
    <t xml:space="preserve"> procedurę kardiowersji elektrycznej i elektrostymulacji zewnętrznej</t>
  </si>
  <si>
    <t>C.W96</t>
  </si>
  <si>
    <t>K_W193</t>
  </si>
  <si>
    <t xml:space="preserve"> zasady cewnikowania pęcherza moczowego</t>
  </si>
  <si>
    <t>C.W97</t>
  </si>
  <si>
    <t>K_W194</t>
  </si>
  <si>
    <t xml:space="preserve"> Procedurę zakłądania sondy żołądkowej i płukania żołądka</t>
  </si>
  <si>
    <t>C.W98</t>
  </si>
  <si>
    <t>K_W195</t>
  </si>
  <si>
    <t xml:space="preserve"> wybrane stany nagłe okulistyczne i zasady postępowania przedszpitalnego w tym zakresie</t>
  </si>
  <si>
    <t>C.W99</t>
  </si>
  <si>
    <t>K_W196</t>
  </si>
  <si>
    <t xml:space="preserve"> wybrane stany nagłe laryngologiczne i zasady postępowania przedszpitalnego w tym zakresie</t>
  </si>
  <si>
    <t>C.W100</t>
  </si>
  <si>
    <t>K_W197</t>
  </si>
  <si>
    <t xml:space="preserve"> stany zagrożenia zdrowotnego w ginekologii i położnictwie</t>
  </si>
  <si>
    <t>C.W101</t>
  </si>
  <si>
    <t>K_W198</t>
  </si>
  <si>
    <t xml:space="preserve"> zasady funkcjonowania systemu Państwowe Ratownictwo Medyczne</t>
  </si>
  <si>
    <t>C.W102</t>
  </si>
  <si>
    <t>K_W199</t>
  </si>
  <si>
    <t xml:space="preserve"> rolę i znaczenie Lotniczego Pogotowia Ratunkowego w systemie Państwowe Ratownictwo Medyczne</t>
  </si>
  <si>
    <t>C.W103</t>
  </si>
  <si>
    <t>K_W200</t>
  </si>
  <si>
    <t xml:space="preserve"> zasady wysuwania podejrzenia i rozpoznawania śmierci mózgu</t>
  </si>
  <si>
    <t>C.W104</t>
  </si>
  <si>
    <t>K_W201</t>
  </si>
  <si>
    <t xml:space="preserve"> podstawowe techniki obrazowe</t>
  </si>
  <si>
    <t>C.W105</t>
  </si>
  <si>
    <t>K_W202</t>
  </si>
  <si>
    <t xml:space="preserve"> wskazania, przeciwwskazania i przygotowanie pacjentów do poszczególnych rodzajów badań obrazowych oraz przeciwwskazania do stosowania środków kontrastujących</t>
  </si>
  <si>
    <t>C.W106</t>
  </si>
  <si>
    <t>K_W203</t>
  </si>
  <si>
    <t xml:space="preserve"> mechanizmy, cele i zasady leczenia uzależnień od substancji psychoaktywnych</t>
  </si>
  <si>
    <t>C.W107</t>
  </si>
  <si>
    <t>K_W204</t>
  </si>
  <si>
    <t xml:space="preserve"> podstawowe zagadnienia z zakresu medycyny sądowej</t>
  </si>
  <si>
    <t>C.W108</t>
  </si>
  <si>
    <t>UMIEJĘTNOŚCI - potrafi:</t>
  </si>
  <si>
    <t xml:space="preserve"> lokalizować poszczególne okolice ciała i znajdujące się w nich narządy oraz ustalać położenie narządów względem siebie</t>
  </si>
  <si>
    <t>A.U1</t>
  </si>
  <si>
    <t xml:space="preserve"> wykazywać różnice w budowie ciała oraz w czynnościach narządów u osoby dorosłej i dziecka</t>
  </si>
  <si>
    <t>A.U2</t>
  </si>
  <si>
    <t xml:space="preserve"> oceniać czynności narządów i układów organizmu</t>
  </si>
  <si>
    <t>A.U3</t>
  </si>
  <si>
    <t xml:space="preserve"> rozpoznawać patofizjologiczne podstawy niewydolności układu krążenia</t>
  </si>
  <si>
    <t>A.U4</t>
  </si>
  <si>
    <t xml:space="preserve"> rozpoznawać zaburzenia trawienia, z uwzględnieniem roli enzymów, w tym podstawowe zaburzenia enzymów trawiennych, oraz określać skutki tych zaburzeń</t>
  </si>
  <si>
    <t>A.U5</t>
  </si>
  <si>
    <t xml:space="preserve"> rozpoznawać zaburzenia czynności nerek i ich wpływ na homeostazę organizmu</t>
  </si>
  <si>
    <t>A.U6</t>
  </si>
  <si>
    <t xml:space="preserve"> rozpoznawać zarażenia wirusami i bakteriami oraz zakażenia grzybami i pasożytami, z uwzględnieniem geograficznego zasięgu ich występowania</t>
  </si>
  <si>
    <t>A.U7</t>
  </si>
  <si>
    <t xml:space="preserve"> wykorzystywać znajomość praw fizyki do określenia wpływu na organizm czynników zewnętrznych, takich jak temperatura, przyspieszenie, ciśnienie, pole elektromagnetyczne oraz promieniowanie jonizujące</t>
  </si>
  <si>
    <t>A.U8</t>
  </si>
  <si>
    <t xml:space="preserve"> stosować zasady ochrony radiologicznej</t>
  </si>
  <si>
    <t>A.U9</t>
  </si>
  <si>
    <t xml:space="preserve"> obliczać stężenia molowe i procentowe związków oraz stężenia substancji w roztworach izoosmotycznych jedno- i wieloskładnikowych</t>
  </si>
  <si>
    <t>A.U10</t>
  </si>
  <si>
    <t xml:space="preserve"> przewidywać kierunek procesów biochemicznych w zależności od stanu energetycznego komórek</t>
  </si>
  <si>
    <t>A.U11</t>
  </si>
  <si>
    <t xml:space="preserve"> posługiwać się wybranymi podstawowymi technikami laboratoryjnymi</t>
  </si>
  <si>
    <t>A.U12</t>
  </si>
  <si>
    <t xml:space="preserve"> wykonywać podstawowe obliczenia farmakokinetyczne</t>
  </si>
  <si>
    <t>A.U13</t>
  </si>
  <si>
    <t xml:space="preserve"> stosować właściwe do sytuacji postępowanie epidemiologiczne</t>
  </si>
  <si>
    <t>A.U14</t>
  </si>
  <si>
    <t xml:space="preserve"> dobierać leki w odpowiednich dawkach w celu korygowania zjawisk patologicznych w organizmie i poszczególnych narządach</t>
  </si>
  <si>
    <t>A.U15</t>
  </si>
  <si>
    <t>K_U16</t>
  </si>
  <si>
    <t xml:space="preserve"> posługiwać się informatorami farmaceutycznymi i bazami danych o produktach leczniczych</t>
  </si>
  <si>
    <t>A.U16</t>
  </si>
  <si>
    <t>K_U17</t>
  </si>
  <si>
    <t xml:space="preserve"> wiązać zmiany patologiczne stwierdzane w badaniu przedmiotowym ze zmianami zachodzącymi na poziomie komórkowym</t>
  </si>
  <si>
    <t>A.U17</t>
  </si>
  <si>
    <t>K_U18</t>
  </si>
  <si>
    <t xml:space="preserve"> rozpoznawać zaburzenia oddychania, krążenia oraz czynności innych układów organizmu i narządów</t>
  </si>
  <si>
    <t>A.U18</t>
  </si>
  <si>
    <t>K_U19</t>
  </si>
  <si>
    <t xml:space="preserve"> dobierać odpowiedni test statystyczny, przeprowadzać podstawowe analizy statystyczne i posługiwać się odpowiednimi metodami przedstawiania wyników</t>
  </si>
  <si>
    <t>A.U19</t>
  </si>
  <si>
    <t>K_U20</t>
  </si>
  <si>
    <t xml:space="preserve"> wdrażać właściwe do sytuacji procedury postępowania epidemiologicznego</t>
  </si>
  <si>
    <t>B.U1</t>
  </si>
  <si>
    <t>K_U21</t>
  </si>
  <si>
    <t xml:space="preserve"> rozpoznawać sytuacje, które wymagają konsultacji z przedstawicielem innego zawodu medycznego lub koordynatorem medycznym</t>
  </si>
  <si>
    <t>B.U2</t>
  </si>
  <si>
    <t>K_U22</t>
  </si>
  <si>
    <t xml:space="preserve"> dbać o bezpieczeństwo własne, pacjentów, otoczenia i środowiska, przestrzegając zasad bezpieczeństwa i higieny pracy oraz przepisów i zasad regulujących postępowanie w przypadku różnych rodzajów zagrożeń</t>
  </si>
  <si>
    <t>B.U3</t>
  </si>
  <si>
    <t>K_U23</t>
  </si>
  <si>
    <t xml:space="preserve"> udzielać informacji o podstawowych zabiegach i czynnościach dotyczących pacjenta oraz informacji na temat jego stanu zdrowia</t>
  </si>
  <si>
    <t>B.U4</t>
  </si>
  <si>
    <t>K_U24</t>
  </si>
  <si>
    <t xml:space="preserve"> przestrzegać zasad etycznych podczas wykonywania działań zawodowych</t>
  </si>
  <si>
    <t>B.U5</t>
  </si>
  <si>
    <t>K_U25</t>
  </si>
  <si>
    <t xml:space="preserve"> przestrzegać praw pacjenta</t>
  </si>
  <si>
    <t>B.U6</t>
  </si>
  <si>
    <t>K_U26</t>
  </si>
  <si>
    <t xml:space="preserve"> uwzględniać podczas medycznych czynności ratunkowych oczekiwania pacjenta wynikające z uwarunkowań społeczno-kulturowych</t>
  </si>
  <si>
    <t>B.U7</t>
  </si>
  <si>
    <t>K_U27</t>
  </si>
  <si>
    <t xml:space="preserve"> stosować się do zasad bezpieczeństwa sanitarno-epidemiologicznego oraz profilaktyki chorób zakaźnych i niezakaźnych</t>
  </si>
  <si>
    <t>B.U8</t>
  </si>
  <si>
    <t>K_U28</t>
  </si>
  <si>
    <t xml:space="preserve"> identyfikować czynniki ryzyka wystąpienia przemocy, rozpoznawać przemoc i odpowiednio na niż reagować</t>
  </si>
  <si>
    <t>B.U9</t>
  </si>
  <si>
    <t>K_U29</t>
  </si>
  <si>
    <t xml:space="preserve"> stosować  w podstawowym zakresie  psychologiczne interwencje motywujące i wspierające</t>
  </si>
  <si>
    <t>B.U10</t>
  </si>
  <si>
    <t>K_U30</t>
  </si>
  <si>
    <t xml:space="preserve"> komunikować się ze współpracownikami w ramach zespołu, udzielając im informacji zwrotnej i wsparcia</t>
  </si>
  <si>
    <t>B.U11</t>
  </si>
  <si>
    <t>K_U31</t>
  </si>
  <si>
    <t xml:space="preserve"> podnosić swoje kwalifikacje i przekazywać wiedzę innym</t>
  </si>
  <si>
    <t>B.U12</t>
  </si>
  <si>
    <t>K_U32</t>
  </si>
  <si>
    <t xml:space="preserve"> zapobiegać zespołowi stresu pourazowego po traumatycznych wydarzeniach, w tym przeprowadzać podsumowanie zdarzenia traumatycznego (debriefing) w zespole</t>
  </si>
  <si>
    <t>B.U13</t>
  </si>
  <si>
    <t>K_U33</t>
  </si>
  <si>
    <t xml:space="preserve"> radzić sobie ze stresem przy wykonywaniu zawodu ratownika medycznego</t>
  </si>
  <si>
    <t>B.U14</t>
  </si>
  <si>
    <t>K_U34</t>
  </si>
  <si>
    <t xml:space="preserve"> oceniać funkcjonowanie człowieka w sytuacjach trudnych (stres, konflikt, frustracja)</t>
  </si>
  <si>
    <t>B.U15</t>
  </si>
  <si>
    <t>K_U35</t>
  </si>
  <si>
    <t xml:space="preserve"> porozumiewać się z pacjentem w jednym z języków obcych na poziomie B2 Europejskiego Systemu Opisu Kształcenia Językowego</t>
  </si>
  <si>
    <t>B.U16</t>
  </si>
  <si>
    <t>K_U36</t>
  </si>
  <si>
    <t xml:space="preserve"> oceniać narażenie na substancje szkodliwe w środowisku człowieka i stosować zasady monitoringu ergonomicznego</t>
  </si>
  <si>
    <t>B.U17</t>
  </si>
  <si>
    <t>K_U37</t>
  </si>
  <si>
    <t xml:space="preserve"> stosować działania na rzecz ochrony środowiska</t>
  </si>
  <si>
    <t>B.U18</t>
  </si>
  <si>
    <t>K_U38</t>
  </si>
  <si>
    <t xml:space="preserve"> określać wzajemne relacje między człowiekiem a środowiskiem</t>
  </si>
  <si>
    <t>B.U19</t>
  </si>
  <si>
    <t>K_U39</t>
  </si>
  <si>
    <t xml:space="preserve"> wykonywać czynności z zakresu ratownictwa medycznego i udzielać świadczeń zdrowotnych z zachowaniem regulacji prawnych dotyczących wykonywania zawodu ratownika medycznego</t>
  </si>
  <si>
    <t>B.U20</t>
  </si>
  <si>
    <t>K_U40</t>
  </si>
  <si>
    <t xml:space="preserve"> oceniać stan pacjenta w celu ustalenia sposobu postępowania ratunkowego</t>
  </si>
  <si>
    <t>C.U1</t>
  </si>
  <si>
    <t>K_U41</t>
  </si>
  <si>
    <t xml:space="preserve"> układać pacjenta do badania obrazowego</t>
  </si>
  <si>
    <t>C.U2</t>
  </si>
  <si>
    <t>K_U42</t>
  </si>
  <si>
    <t xml:space="preserve"> postępować z dzieckiem w oparciu o znajomość symptomatologii najczęstszych chorób dziecięcych</t>
  </si>
  <si>
    <t>C.U3</t>
  </si>
  <si>
    <t>K_U43</t>
  </si>
  <si>
    <t xml:space="preserve"> przeprowadzać badanie przedmiotowe pacjenta</t>
  </si>
  <si>
    <t>C.U4</t>
  </si>
  <si>
    <t>K_U44</t>
  </si>
  <si>
    <t xml:space="preserve"> dostosowywać sposób postępowania do wieku dziecka</t>
  </si>
  <si>
    <t>C.U5</t>
  </si>
  <si>
    <t>K_U45</t>
  </si>
  <si>
    <t xml:space="preserve"> oceniać stan noworodka w skali APGAR</t>
  </si>
  <si>
    <t>C.U6</t>
  </si>
  <si>
    <t>K_U46</t>
  </si>
  <si>
    <t xml:space="preserve"> przeprowadzać wywiad medyczny z pacjentem dorosłym w zakresie niezbędnym do podjęcia medycznych czynności ratunkowych</t>
  </si>
  <si>
    <t>C.U7</t>
  </si>
  <si>
    <t>K_U47</t>
  </si>
  <si>
    <t xml:space="preserve"> oceniać stan świadomości pacjenta</t>
  </si>
  <si>
    <t>C.U8</t>
  </si>
  <si>
    <t>K_U48</t>
  </si>
  <si>
    <t xml:space="preserve"> układać pacjenta w pozycji właściwej dla rodzaju choroby lub odniesionych obrażeń ciała</t>
  </si>
  <si>
    <t>C.U9</t>
  </si>
  <si>
    <t>K_U49</t>
  </si>
  <si>
    <t xml:space="preserve"> przeprowadzać badanie fizykalne pacjenta dorosłego w zakresie niezbędnym do ustalenia jego stanu</t>
  </si>
  <si>
    <t>C.U10</t>
  </si>
  <si>
    <t>K_U50</t>
  </si>
  <si>
    <t xml:space="preserve"> monitorować czynność układu oddechowego, z uwzględnieniem pulsoksymetrii, kapnometrii i kapnografii</t>
  </si>
  <si>
    <t>C.U11</t>
  </si>
  <si>
    <t>K_U51</t>
  </si>
  <si>
    <t xml:space="preserve"> interpretować wyniki badań pacjenta z przewlekłą niewydolnością oddechową</t>
  </si>
  <si>
    <t>C.U12</t>
  </si>
  <si>
    <t>K_U52</t>
  </si>
  <si>
    <t xml:space="preserve"> wykonywać elektrokardiogram i interpretować go w podstawowym zakresie</t>
  </si>
  <si>
    <t>C.U13</t>
  </si>
  <si>
    <t>K_U53</t>
  </si>
  <si>
    <t xml:space="preserve"> monitorować czynność układu krążenia metodami nieinwazyjnymi</t>
  </si>
  <si>
    <t>C.U14</t>
  </si>
  <si>
    <t>K_U54</t>
  </si>
  <si>
    <t xml:space="preserve"> oceniać i opisywać stan somatyczny i psychiczny pacjenta</t>
  </si>
  <si>
    <t>C.U15</t>
  </si>
  <si>
    <t>K_U55</t>
  </si>
  <si>
    <t xml:space="preserve"> przeprowadzać analizę ewentualnych działań niepożądanych poszczególnych leków oraz interakcji między nimi</t>
  </si>
  <si>
    <t>C.U16</t>
  </si>
  <si>
    <t>K_U56</t>
  </si>
  <si>
    <t xml:space="preserve"> oceniać stan neurologiczny pacjenta</t>
  </si>
  <si>
    <t>C.U17</t>
  </si>
  <si>
    <t>K_U57</t>
  </si>
  <si>
    <t xml:space="preserve"> monitorować stan pacjenta metodami nieinwazyjnymi</t>
  </si>
  <si>
    <t>C.U18</t>
  </si>
  <si>
    <t>K_U58</t>
  </si>
  <si>
    <t xml:space="preserve"> prowadzić dokumentację medyczną w zakresie wykonywanych czynności, w tym w przypadku zgonu pacjenta, urodzenia dziecka martwego i odstąpienia od medycznych czynności ratunkowych</t>
  </si>
  <si>
    <t>C.U19</t>
  </si>
  <si>
    <t>K_U59</t>
  </si>
  <si>
    <t xml:space="preserve"> podawać pacjentowi leki i płyny</t>
  </si>
  <si>
    <t>C.U20</t>
  </si>
  <si>
    <t>K_U60</t>
  </si>
  <si>
    <t xml:space="preserve"> oznaczać stężenie glukozy z użyciem glukometru</t>
  </si>
  <si>
    <t>C.U21</t>
  </si>
  <si>
    <t>K_U61</t>
  </si>
  <si>
    <t xml:space="preserve"> zakładać zgłębnik dożołądkowy</t>
  </si>
  <si>
    <t>C.U22</t>
  </si>
  <si>
    <t>K_U62</t>
  </si>
  <si>
    <t xml:space="preserve"> zakładać cewnik do pęcherza moczowego</t>
  </si>
  <si>
    <t>C.U23</t>
  </si>
  <si>
    <t>K_U63</t>
  </si>
  <si>
    <t xml:space="preserve"> asystować przy czynnościach przygotowawczych do transplantacji narządów</t>
  </si>
  <si>
    <t>C.U24</t>
  </si>
  <si>
    <t>K_U64</t>
  </si>
  <si>
    <t xml:space="preserve"> identyfikować na miejscu zdarzenia sytuację narażenia na czynniki szkodliwe i niebezpieczne</t>
  </si>
  <si>
    <t>C.U25</t>
  </si>
  <si>
    <t>K_U65</t>
  </si>
  <si>
    <t xml:space="preserve"> przygotowywać pacjenta do transportu</t>
  </si>
  <si>
    <t>C.U26</t>
  </si>
  <si>
    <t>K_U66</t>
  </si>
  <si>
    <t xml:space="preserve"> identyfikować błędy i zaniedbania w praktyce ratownika medycznego</t>
  </si>
  <si>
    <t>C.U27</t>
  </si>
  <si>
    <t>K_U67</t>
  </si>
  <si>
    <t xml:space="preserve"> monitorować stan pacjenta podczas czynności medycznych i transportowych</t>
  </si>
  <si>
    <t>C.U28</t>
  </si>
  <si>
    <t>K_U68</t>
  </si>
  <si>
    <t xml:space="preserve"> stosować leczenie przeciwbólowe</t>
  </si>
  <si>
    <t>C.U29</t>
  </si>
  <si>
    <t>K_U69</t>
  </si>
  <si>
    <t xml:space="preserve"> oceniać stopień nasilenia bólu według znanych skal</t>
  </si>
  <si>
    <t>C.U30</t>
  </si>
  <si>
    <t>K_U70</t>
  </si>
  <si>
    <t xml:space="preserve"> rozpoznawać stan zagrożenia życia u pacjenta po przeszczepie narządu</t>
  </si>
  <si>
    <t>C.U31</t>
  </si>
  <si>
    <t>K_U71</t>
  </si>
  <si>
    <t xml:space="preserve"> monitorować czynności życiowe pacjenta podczas badania diagnostycznego</t>
  </si>
  <si>
    <t>C.U32</t>
  </si>
  <si>
    <t>K_U72</t>
  </si>
  <si>
    <t xml:space="preserve"> interpretować wyniki podstawowych badań toksykologicznych</t>
  </si>
  <si>
    <t>C.U33</t>
  </si>
  <si>
    <t>K_U73</t>
  </si>
  <si>
    <t xml:space="preserve"> rozpoznawać toksydromy</t>
  </si>
  <si>
    <t>C.U34</t>
  </si>
  <si>
    <t>K_U74</t>
  </si>
  <si>
    <t xml:space="preserve"> oceniać wskazania do transportu pacjenta do ośrodka toksykologicznego, hiperbarycznego, replantacyjnego i kardiologii inwazyjnej oraz centrum leczenia oparzeń, centrum urazowego lub centrum urazowego dla dzieci</t>
  </si>
  <si>
    <t>C.U35</t>
  </si>
  <si>
    <t>K_U75</t>
  </si>
  <si>
    <t xml:space="preserve"> szacować niebezpieczeństwo toksykologiczne w określonych grupach wiekowych i w różnych stanach klinicznych</t>
  </si>
  <si>
    <t>C.U36</t>
  </si>
  <si>
    <t>K_U76</t>
  </si>
  <si>
    <t xml:space="preserve"> wiązać obrazy uszkodzeń tkankowych i narządowych z objawami klinicznymi choroby</t>
  </si>
  <si>
    <t>C.U37</t>
  </si>
  <si>
    <t>K_U77</t>
  </si>
  <si>
    <t xml:space="preserve">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</si>
  <si>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>C.U38</t>
  </si>
  <si>
    <t>K_U78</t>
  </si>
  <si>
    <t xml:space="preserve"> przywracać drożność dróg oddechowych metodami bezprzyrządowymi</t>
  </si>
  <si>
    <t>C.U39</t>
  </si>
  <si>
    <t>K_U79</t>
  </si>
  <si>
    <t xml:space="preserve"> przyrządowo udrażniać drogi oddechowe metodami nadgłośniowymi</t>
  </si>
  <si>
    <t>C.U40</t>
  </si>
  <si>
    <t>K_U80</t>
  </si>
  <si>
    <t xml:space="preserve"> wykonywać intubację dotchawiczą w laryngoskopii bezpośredniej i pośredniej</t>
  </si>
  <si>
    <t>C.U41</t>
  </si>
  <si>
    <t>K_U81</t>
  </si>
  <si>
    <t xml:space="preserve"> wykonywać konikopunkcję</t>
  </si>
  <si>
    <t>C.U42</t>
  </si>
  <si>
    <t>K_U82</t>
  </si>
  <si>
    <t xml:space="preserve"> wdrażać tlenoterapię zależnie od potrzeb pacjenta i wspomagać oddech</t>
  </si>
  <si>
    <t>C.U43</t>
  </si>
  <si>
    <t>K_U83</t>
  </si>
  <si>
    <t xml:space="preserve"> stosować się do zasad aseptyki i antyseptyki, zaopatrywać prostą ranę, zakładać i zmieniać jałowy opatrunek chirurgiczny</t>
  </si>
  <si>
    <t>C.U44</t>
  </si>
  <si>
    <t>K_U84</t>
  </si>
  <si>
    <t xml:space="preserve"> prowadzić wentylację zastępczą z użyciem worka samorozprężalnego i respiratora transportowego</t>
  </si>
  <si>
    <t>C.U45</t>
  </si>
  <si>
    <t>K_U85</t>
  </si>
  <si>
    <t xml:space="preserve"> wykonywać defibrylację elektryczną z użyciem defibrylatora manualnego i zautomatyzowanego</t>
  </si>
  <si>
    <t>C.U46</t>
  </si>
  <si>
    <t>K_U86</t>
  </si>
  <si>
    <t xml:space="preserve"> wykonywać kardiowersję i elektrostymulację zewnętrzną serca</t>
  </si>
  <si>
    <t>C.U47</t>
  </si>
  <si>
    <t>K_U87</t>
  </si>
  <si>
    <t xml:space="preserve"> oceniać nagłe zagrożenia neurologiczne u pacjenta</t>
  </si>
  <si>
    <t>C.U48</t>
  </si>
  <si>
    <t>K_U88</t>
  </si>
  <si>
    <t xml:space="preserve"> wykonywać dostęp doszpikowy przy użyciu gotowego zestawu</t>
  </si>
  <si>
    <t>C.U49</t>
  </si>
  <si>
    <t>K_U89</t>
  </si>
  <si>
    <t xml:space="preserve"> pobierać krew oraz zabezpieczać materiał do badań laboratoryjnych, mikrobiologicznych i toksykologicznych</t>
  </si>
  <si>
    <t>C.U50</t>
  </si>
  <si>
    <t>K_U90</t>
  </si>
  <si>
    <t xml:space="preserve"> tamować krwotoki zewnętrzne i unieruchamiać kończyny po urazie</t>
  </si>
  <si>
    <t>C.U51</t>
  </si>
  <si>
    <t>K_U91</t>
  </si>
  <si>
    <t xml:space="preserve"> stabilizować i unieruchamiać kręgosłup</t>
  </si>
  <si>
    <t>C.U52</t>
  </si>
  <si>
    <t>K_U92</t>
  </si>
  <si>
    <t xml:space="preserve"> wdrażać odpowiednie postępowanie w odmie opłucnowej zagrażającej życiu</t>
  </si>
  <si>
    <t>C.U53</t>
  </si>
  <si>
    <t>K_U93</t>
  </si>
  <si>
    <t xml:space="preserve"> stosować skale ciężkości obrażeń</t>
  </si>
  <si>
    <t>C.U54</t>
  </si>
  <si>
    <t>K_U94</t>
  </si>
  <si>
    <t xml:space="preserve"> przyjmować poród nagły w warunkach pozaszpitalnych</t>
  </si>
  <si>
    <t>C.U55</t>
  </si>
  <si>
    <t>K_U95</t>
  </si>
  <si>
    <t xml:space="preserve"> decydować o niepodejmowaniu resuscytacji krążeniowo-oddechowej lub o odstąpieniu od jej przeprowadzenia</t>
  </si>
  <si>
    <t>C.U56</t>
  </si>
  <si>
    <t>K_U96</t>
  </si>
  <si>
    <t xml:space="preserve"> rozpoznawać pewne znamiona śmierci</t>
  </si>
  <si>
    <t>C.U57</t>
  </si>
  <si>
    <t>K_U97</t>
  </si>
  <si>
    <t xml:space="preserve"> dokonywać segregacji medycznej przedszpitalnej pierwotnej i wtórnej oraz segregacji szpitalnej</t>
  </si>
  <si>
    <t>C.U58</t>
  </si>
  <si>
    <t>K_U98</t>
  </si>
  <si>
    <t xml:space="preserve"> działać zespołowo, udzielając pomocy w trudnych warunkach terenowych w dzień i w nocy oraz w warunkach znacznego obciążenia fizycznego i psychicznego</t>
  </si>
  <si>
    <t>C.U59</t>
  </si>
  <si>
    <t>K_U99</t>
  </si>
  <si>
    <t xml:space="preserve"> zaopatrywać krwawienie zewnętrzne</t>
  </si>
  <si>
    <t>C.U60</t>
  </si>
  <si>
    <t>K_U100</t>
  </si>
  <si>
    <t xml:space="preserve"> transportować pacjenta w warunkach przedszpitalnych, wewnątrzszpitalnych i międzyszpitalnych</t>
  </si>
  <si>
    <t>C.U61</t>
  </si>
  <si>
    <t>K_U101</t>
  </si>
  <si>
    <t>C.U62</t>
  </si>
  <si>
    <t>K_U102</t>
  </si>
  <si>
    <t xml:space="preserve"> identyfikować zagrożenia obrażeń: czaszkowo-mózgowych, klatki piersiowej, jamy brzusznej, kończyn, kręgosłupa i rdzenia kręgowego oraz miednicy, a także wdrażać postępowanie ratunkowe w przypadku tych obrażeń</t>
  </si>
  <si>
    <t>C.U63</t>
  </si>
  <si>
    <t>K_U103</t>
  </si>
  <si>
    <t xml:space="preserve"> identyfikować wskazania do transportu do centrum urazowego lub centrum urazowego dla dzieci i zgłaszać obecność kryteriów kwalifikacji kierownikowi zespołu urazowego lub kierownikowi zespołu urazowego dziecięcego</t>
  </si>
  <si>
    <t>C.U64</t>
  </si>
  <si>
    <t>K_U104</t>
  </si>
  <si>
    <t xml:space="preserve"> wykonywać procedury medyczne pod nadzorem lub na zlecenie lekarza</t>
  </si>
  <si>
    <t>C.U65</t>
  </si>
  <si>
    <t>K_U105</t>
  </si>
  <si>
    <t xml:space="preserve"> dostosowywać postępowanie ratunkowe do stanu pacjenta</t>
  </si>
  <si>
    <t>C.U66</t>
  </si>
  <si>
    <t>K_U106</t>
  </si>
  <si>
    <t xml:space="preserve"> monitorować stan pacjenta podczas badania obrazowego</t>
  </si>
  <si>
    <t>C.U67</t>
  </si>
  <si>
    <t>KOMPETENCJE SPOŁECZNE - jest gotów do:</t>
  </si>
  <si>
    <t>aktywnego słuchania, nawiązywania kontaktów interpersonalnych, skutecznego i empatycznego porozumiewania się z pacjentem</t>
  </si>
  <si>
    <t>K1</t>
  </si>
  <si>
    <t>dostrzegania czynników wpływających na reakcje własne i pacjenta</t>
  </si>
  <si>
    <t>K2</t>
  </si>
  <si>
    <t>samodzielnego wykonywania zawodu zgodnie z zasadami etyki ogólnej i zawodowej oraz holistycznego i zindywidualizowanego podejścia do pacjenta, uwzględniającego poszanowanie jego praw</t>
  </si>
  <si>
    <t>K3</t>
  </si>
  <si>
    <t>organizowania pracy własnej i współpracy w zespole specjalistów, w tym z przedstawicielami innych zawodów medycznych, także w środowisku wielokulturowym i wielonarodowościowym</t>
  </si>
  <si>
    <t>K4</t>
  </si>
  <si>
    <t>dostrzegania i rozpoznawania własnych ograniczeń, dokonywania samooceny deficytów i potrzeb edukacyjnych</t>
  </si>
  <si>
    <t>K5</t>
  </si>
  <si>
    <t>kierowania się dobrem pacjenta</t>
  </si>
  <si>
    <t>K6</t>
  </si>
  <si>
    <t>cykl kształcenia: 2023 - 2026</t>
  </si>
  <si>
    <t>Anatomia</t>
  </si>
  <si>
    <t>Fizjologia z elementami fizjologii klinicznej</t>
  </si>
  <si>
    <t>Biologia i mikrobiologia</t>
  </si>
  <si>
    <t>Biofizyka</t>
  </si>
  <si>
    <t>Biochemia z elementamii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</si>
  <si>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</si>
  <si>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</si>
  <si>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</si>
  <si>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</si>
  <si>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</si>
  <si>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</si>
  <si>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</si>
  <si>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</si>
  <si>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</si>
  <si>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</si>
  <si>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</si>
  <si>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</si>
  <si>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</si>
  <si>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</si>
  <si>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</si>
  <si>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Wychowanie fizyczne</t>
  </si>
  <si>
    <t>Szpitalny oddział ratunkowy (SOR) - śródroczne</t>
  </si>
  <si>
    <t>PZ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</si>
  <si>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</si>
  <si>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</si>
  <si>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</si>
  <si>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</si>
  <si>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</si>
  <si>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</si>
  <si>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</si>
  <si>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</si>
  <si>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</si>
  <si>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</si>
  <si>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</si>
  <si>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</si>
  <si>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</si>
  <si>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</si>
  <si>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</si>
  <si>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Oddział chirurgii - śródroczne</t>
  </si>
  <si>
    <t>Oddział chorób wewnętrznych- śródroczne</t>
  </si>
  <si>
    <t>Zespół ratownictwa medycznego- śródroczne</t>
  </si>
  <si>
    <t>Zespół ratownictwa medycznego-wakacyjne</t>
  </si>
  <si>
    <t xml:space="preserve">Intensywna terapia </t>
  </si>
  <si>
    <t>Neurologia</t>
  </si>
  <si>
    <t>Neurochirurgia</t>
  </si>
  <si>
    <t>Ginekologia i położnictwo</t>
  </si>
  <si>
    <t>Pediatria</t>
  </si>
  <si>
    <t>Ortopedia i traumatologia narządu ruchu</t>
  </si>
  <si>
    <t>Choroby zakaźne</t>
  </si>
  <si>
    <t>Okulistyka</t>
  </si>
  <si>
    <t>Laryngologia</t>
  </si>
  <si>
    <t>Urologia</t>
  </si>
  <si>
    <t>Przygotowanie do egzaminu dyplomowego</t>
  </si>
  <si>
    <t>Oddział ortopedyczno-urazowy - śródroczne</t>
  </si>
  <si>
    <t>Oddział neurologii - śródroczne</t>
  </si>
  <si>
    <t>Oddział kardiologii - śródroczne</t>
  </si>
  <si>
    <t>Oddział pediatrii - śródroczne</t>
  </si>
  <si>
    <t>Oddział anestezjologii i intensywnej terapii - wakacyjne</t>
  </si>
  <si>
    <t>Rok 1
2022/2023</t>
  </si>
  <si>
    <t>Rok 2
2023/2024</t>
  </si>
  <si>
    <t>Rok 3
2024/2025</t>
  </si>
  <si>
    <t>Innowacyjne techniki symulacji w ratownictwie specjalistycznym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</si>
  <si>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</si>
  <si>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</si>
  <si>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</si>
  <si>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</si>
  <si>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</si>
  <si>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</si>
  <si>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</si>
  <si>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</si>
  <si>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</si>
  <si>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</si>
  <si>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</si>
  <si>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</si>
  <si>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</si>
  <si>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</si>
  <si>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</si>
  <si>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</si>
  <si>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</si>
  <si>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</si>
  <si>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</si>
  <si>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</si>
  <si>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</si>
  <si>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</si>
  <si>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</si>
  <si>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</si>
  <si>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</si>
  <si>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</si>
  <si>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</si>
  <si>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</si>
  <si>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</si>
  <si>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</si>
  <si>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</si>
  <si>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</si>
  <si>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</si>
  <si>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</si>
  <si>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</si>
  <si>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</si>
  <si>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</si>
  <si>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</si>
  <si>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AW39</t>
  </si>
  <si>
    <t>AW40</t>
  </si>
  <si>
    <t>AW41</t>
  </si>
  <si>
    <t>AW42</t>
  </si>
  <si>
    <t>AW43</t>
  </si>
  <si>
    <t>AW44</t>
  </si>
  <si>
    <t>AW45</t>
  </si>
  <si>
    <t>AW46</t>
  </si>
  <si>
    <t>AW47</t>
  </si>
  <si>
    <t>AW48</t>
  </si>
  <si>
    <t>AW49</t>
  </si>
  <si>
    <t>AW50</t>
  </si>
  <si>
    <t>AW51</t>
  </si>
  <si>
    <t>AW52</t>
  </si>
  <si>
    <t>AW53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</si>
  <si>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</si>
  <si>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</si>
  <si>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</si>
  <si>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</si>
  <si>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</si>
  <si>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</si>
  <si>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</si>
  <si>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</si>
  <si>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</si>
  <si>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</si>
  <si>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</si>
  <si>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</si>
  <si>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</si>
  <si>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</si>
  <si>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</si>
  <si>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</si>
  <si>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</si>
  <si>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</si>
  <si>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</si>
  <si>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</si>
  <si>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</si>
  <si>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</si>
  <si>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</si>
  <si>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</si>
  <si>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</si>
  <si>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</si>
  <si>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</si>
  <si>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</si>
  <si>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</si>
  <si>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</si>
  <si>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</si>
  <si>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</si>
  <si>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</si>
  <si>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</si>
  <si>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</si>
  <si>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</si>
  <si>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</si>
  <si>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</si>
  <si>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</si>
  <si>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</si>
  <si>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</si>
  <si>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</si>
  <si>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</si>
  <si>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</si>
  <si>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</si>
  <si>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</si>
  <si>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</si>
  <si>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</si>
  <si>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</si>
  <si>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</si>
  <si>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</si>
  <si>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</si>
  <si>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</si>
  <si>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</si>
  <si>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</si>
  <si>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</si>
  <si>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</si>
  <si>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</si>
  <si>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</si>
  <si>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</si>
  <si>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</si>
  <si>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</si>
  <si>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</si>
  <si>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</si>
  <si>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</si>
  <si>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</si>
  <si>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</si>
  <si>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</si>
  <si>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</si>
  <si>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</si>
  <si>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</si>
  <si>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</si>
  <si>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</si>
  <si>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</si>
  <si>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</si>
  <si>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</si>
  <si>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</si>
  <si>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</si>
  <si>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</si>
  <si>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</si>
  <si>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</si>
  <si>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</si>
  <si>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</si>
  <si>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</si>
  <si>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</si>
  <si>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</si>
  <si>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</si>
  <si>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</si>
  <si>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</si>
  <si>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</si>
  <si>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</si>
  <si>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</si>
  <si>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</si>
  <si>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CW51</t>
  </si>
  <si>
    <t>CW52</t>
  </si>
  <si>
    <t>CW53</t>
  </si>
  <si>
    <t>CW54</t>
  </si>
  <si>
    <t>CW55</t>
  </si>
  <si>
    <t>CW56</t>
  </si>
  <si>
    <t>CW57</t>
  </si>
  <si>
    <t>CW58</t>
  </si>
  <si>
    <t>CW59</t>
  </si>
  <si>
    <t>CW60</t>
  </si>
  <si>
    <t>CW61</t>
  </si>
  <si>
    <t>CW62</t>
  </si>
  <si>
    <t>CW63</t>
  </si>
  <si>
    <t>CW64</t>
  </si>
  <si>
    <t>CW65</t>
  </si>
  <si>
    <t>CW66</t>
  </si>
  <si>
    <t>CW67</t>
  </si>
  <si>
    <t>CW68</t>
  </si>
  <si>
    <t>CW69</t>
  </si>
  <si>
    <t>CW70</t>
  </si>
  <si>
    <t>CW71</t>
  </si>
  <si>
    <t>CW72</t>
  </si>
  <si>
    <t>CW73</t>
  </si>
  <si>
    <t>CW74</t>
  </si>
  <si>
    <t>CW75</t>
  </si>
  <si>
    <t>CW76</t>
  </si>
  <si>
    <t>CW77</t>
  </si>
  <si>
    <t>CW78</t>
  </si>
  <si>
    <t>CW79</t>
  </si>
  <si>
    <t>CW80</t>
  </si>
  <si>
    <t>CW81</t>
  </si>
  <si>
    <t>CW82</t>
  </si>
  <si>
    <t>CW83</t>
  </si>
  <si>
    <t>CW84</t>
  </si>
  <si>
    <t>CW85</t>
  </si>
  <si>
    <t>CW86</t>
  </si>
  <si>
    <t>CW87</t>
  </si>
  <si>
    <t>CW88</t>
  </si>
  <si>
    <t>CW89</t>
  </si>
  <si>
    <t>CW90</t>
  </si>
  <si>
    <t>CW91</t>
  </si>
  <si>
    <t>CW92</t>
  </si>
  <si>
    <t>CW93</t>
  </si>
  <si>
    <t>CW94</t>
  </si>
  <si>
    <t>CW95</t>
  </si>
  <si>
    <t>CW96</t>
  </si>
  <si>
    <t>CW97</t>
  </si>
  <si>
    <t>CW98</t>
  </si>
  <si>
    <t>CW99</t>
  </si>
  <si>
    <t>CW100</t>
  </si>
  <si>
    <t>CW101</t>
  </si>
  <si>
    <t>CW102</t>
  </si>
  <si>
    <t>CW103</t>
  </si>
  <si>
    <t>CW104</t>
  </si>
  <si>
    <t>CW105</t>
  </si>
  <si>
    <t>CW106</t>
  </si>
  <si>
    <t>CW107</t>
  </si>
  <si>
    <t>CW108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</si>
  <si>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</si>
  <si>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</si>
  <si>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</si>
  <si>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</si>
  <si>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</si>
  <si>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</si>
  <si>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</si>
  <si>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</si>
  <si>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</si>
  <si>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</si>
  <si>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</si>
  <si>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</si>
  <si>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</si>
  <si>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</si>
  <si>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</si>
  <si>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</si>
  <si>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</si>
  <si>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</si>
  <si>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</si>
  <si>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</si>
  <si>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</si>
  <si>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</si>
  <si>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</si>
  <si>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</si>
  <si>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</si>
  <si>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</si>
  <si>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</si>
  <si>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Innowacyjne techniki symulacji w ratownictwie medycznym/specjalistycznym</t>
  </si>
  <si>
    <t>Ratownictwo górskie/wysokościowe</t>
  </si>
  <si>
    <t>Ratownictwo wodne/techniczne</t>
  </si>
  <si>
    <t>Podstawy symulacji medycznej</t>
  </si>
  <si>
    <t>Podstawy komputerowej symulacji medycznej</t>
  </si>
  <si>
    <t>Efekty kształcenia
(cykl 2022-2025)
Po ukończeniu studiów pierwszego stopnia o profilu praktycznym na kierunku studiów Ratownictwo absolwent:</t>
  </si>
  <si>
    <t>Szpitalny oddział ratunkowy (SOR) - wakacyjne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</si>
</sst>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2" borderId="27" xfId="0" applyFill="1" applyBorder="1"/>
    <xf numFmtId="0" fontId="1" fillId="2" borderId="11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2" borderId="2" xfId="0" applyFill="1" applyBorder="1"/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shrinkToFi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6" borderId="45" xfId="0" applyFill="1" applyBorder="1" applyAlignment="1" applyProtection="1">
      <alignment horizontal="left" vertical="center"/>
      <protection locked="0"/>
    </xf>
    <xf numFmtId="0" fontId="10" fillId="6" borderId="45" xfId="0" applyFont="1" applyFill="1" applyBorder="1" applyAlignment="1" applyProtection="1">
      <alignment horizontal="left" vertical="center"/>
      <protection locked="0"/>
    </xf>
    <xf numFmtId="0" fontId="0" fillId="6" borderId="45" xfId="0" applyFill="1" applyBorder="1" applyAlignment="1" applyProtection="1">
      <alignment horizontal="left" vertical="center" wrapText="1"/>
      <protection locked="0"/>
    </xf>
    <xf numFmtId="0" fontId="10" fillId="6" borderId="47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10" fillId="6" borderId="45" xfId="0" applyFont="1" applyFill="1" applyBorder="1" applyAlignment="1" applyProtection="1">
      <alignment horizontal="left" vertical="center" wrapText="1"/>
      <protection locked="0"/>
    </xf>
    <xf numFmtId="0" fontId="0" fillId="6" borderId="48" xfId="0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0" fillId="6" borderId="49" xfId="0" applyFill="1" applyBorder="1" applyAlignment="1" applyProtection="1">
      <alignment horizontal="left" vertical="center"/>
      <protection locked="0"/>
    </xf>
    <xf numFmtId="0" fontId="10" fillId="6" borderId="49" xfId="0" applyFont="1" applyFill="1" applyBorder="1" applyAlignment="1" applyProtection="1">
      <alignment horizontal="left" vertical="center"/>
      <protection locked="0"/>
    </xf>
    <xf numFmtId="0" fontId="0" fillId="6" borderId="50" xfId="0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1" fillId="3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10" borderId="58" xfId="0" applyFill="1" applyBorder="1" applyAlignment="1">
      <alignment horizontal="center" vertical="center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6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0" xfId="0" applyFill="1"/>
    <xf numFmtId="0" fontId="10" fillId="0" borderId="49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51" xfId="0" applyFont="1" applyFill="1" applyBorder="1" applyAlignment="1">
      <alignment horizontal="center" vertical="center" textRotation="90" wrapText="1"/>
    </xf>
    <xf numFmtId="0" fontId="3" fillId="2" borderId="52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09E-2"/>
          <c:y val="8.8437591134441551E-2"/>
          <c:w val="0.91761372821476883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licencjat!$E$18:$LH$18</c:f>
              <c:strCache>
                <c:ptCount val="316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AW39</c:v>
                </c:pt>
                <c:pt idx="39">
                  <c:v>AW40</c:v>
                </c:pt>
                <c:pt idx="40">
                  <c:v>AW41</c:v>
                </c:pt>
                <c:pt idx="41">
                  <c:v>AW42</c:v>
                </c:pt>
                <c:pt idx="42">
                  <c:v>AW43</c:v>
                </c:pt>
                <c:pt idx="43">
                  <c:v>AW44</c:v>
                </c:pt>
                <c:pt idx="44">
                  <c:v>AW45</c:v>
                </c:pt>
                <c:pt idx="45">
                  <c:v>AW46</c:v>
                </c:pt>
                <c:pt idx="46">
                  <c:v>AW47</c:v>
                </c:pt>
                <c:pt idx="47">
                  <c:v>AW48</c:v>
                </c:pt>
                <c:pt idx="48">
                  <c:v>AW49</c:v>
                </c:pt>
                <c:pt idx="49">
                  <c:v>AW50</c:v>
                </c:pt>
                <c:pt idx="50">
                  <c:v>AW51</c:v>
                </c:pt>
                <c:pt idx="51">
                  <c:v>AW52</c:v>
                </c:pt>
                <c:pt idx="52">
                  <c:v>AW53</c:v>
                </c:pt>
                <c:pt idx="53">
                  <c:v>BW01</c:v>
                </c:pt>
                <c:pt idx="54">
                  <c:v>BW02</c:v>
                </c:pt>
                <c:pt idx="55">
                  <c:v>BW03</c:v>
                </c:pt>
                <c:pt idx="56">
                  <c:v>BW04</c:v>
                </c:pt>
                <c:pt idx="57">
                  <c:v>BW05</c:v>
                </c:pt>
                <c:pt idx="58">
                  <c:v>BW06</c:v>
                </c:pt>
                <c:pt idx="59">
                  <c:v>BW07</c:v>
                </c:pt>
                <c:pt idx="60">
                  <c:v>BW08</c:v>
                </c:pt>
                <c:pt idx="61">
                  <c:v>BW09</c:v>
                </c:pt>
                <c:pt idx="62">
                  <c:v>BW10</c:v>
                </c:pt>
                <c:pt idx="63">
                  <c:v>BW11</c:v>
                </c:pt>
                <c:pt idx="64">
                  <c:v>BW12</c:v>
                </c:pt>
                <c:pt idx="65">
                  <c:v>BW13</c:v>
                </c:pt>
                <c:pt idx="66">
                  <c:v>BW14</c:v>
                </c:pt>
                <c:pt idx="67">
                  <c:v>BW15</c:v>
                </c:pt>
                <c:pt idx="68">
                  <c:v>BW16</c:v>
                </c:pt>
                <c:pt idx="69">
                  <c:v>BW17</c:v>
                </c:pt>
                <c:pt idx="70">
                  <c:v>BW18</c:v>
                </c:pt>
                <c:pt idx="71">
                  <c:v>BW19</c:v>
                </c:pt>
                <c:pt idx="72">
                  <c:v>BW20</c:v>
                </c:pt>
                <c:pt idx="73">
                  <c:v>BW21</c:v>
                </c:pt>
                <c:pt idx="74">
                  <c:v>BW22</c:v>
                </c:pt>
                <c:pt idx="75">
                  <c:v>BW23</c:v>
                </c:pt>
                <c:pt idx="76">
                  <c:v>BW24</c:v>
                </c:pt>
                <c:pt idx="77">
                  <c:v>BW25</c:v>
                </c:pt>
                <c:pt idx="78">
                  <c:v>BW26</c:v>
                </c:pt>
                <c:pt idx="79">
                  <c:v>BW27</c:v>
                </c:pt>
                <c:pt idx="80">
                  <c:v>BW28</c:v>
                </c:pt>
                <c:pt idx="81">
                  <c:v>BW29</c:v>
                </c:pt>
                <c:pt idx="82">
                  <c:v>BW30</c:v>
                </c:pt>
                <c:pt idx="83">
                  <c:v>BW31</c:v>
                </c:pt>
                <c:pt idx="84">
                  <c:v>BW32</c:v>
                </c:pt>
                <c:pt idx="85">
                  <c:v>BW33</c:v>
                </c:pt>
                <c:pt idx="86">
                  <c:v>BW34</c:v>
                </c:pt>
                <c:pt idx="87">
                  <c:v>BW35</c:v>
                </c:pt>
                <c:pt idx="88">
                  <c:v>BW36</c:v>
                </c:pt>
                <c:pt idx="89">
                  <c:v>BW37</c:v>
                </c:pt>
                <c:pt idx="90">
                  <c:v>BW38</c:v>
                </c:pt>
                <c:pt idx="91">
                  <c:v>BW39</c:v>
                </c:pt>
                <c:pt idx="92">
                  <c:v>BW40</c:v>
                </c:pt>
                <c:pt idx="93">
                  <c:v>BW41</c:v>
                </c:pt>
                <c:pt idx="94">
                  <c:v>BW42</c:v>
                </c:pt>
                <c:pt idx="95">
                  <c:v>BW43</c:v>
                </c:pt>
                <c:pt idx="96">
                  <c:v>CW01</c:v>
                </c:pt>
                <c:pt idx="97">
                  <c:v>CW02</c:v>
                </c:pt>
                <c:pt idx="98">
                  <c:v>CW03</c:v>
                </c:pt>
                <c:pt idx="99">
                  <c:v>CW04</c:v>
                </c:pt>
                <c:pt idx="100">
                  <c:v>CW05</c:v>
                </c:pt>
                <c:pt idx="101">
                  <c:v>CW06</c:v>
                </c:pt>
                <c:pt idx="102">
                  <c:v>CW07</c:v>
                </c:pt>
                <c:pt idx="103">
                  <c:v>CW08</c:v>
                </c:pt>
                <c:pt idx="104">
                  <c:v>CW09</c:v>
                </c:pt>
                <c:pt idx="105">
                  <c:v>CW10</c:v>
                </c:pt>
                <c:pt idx="106">
                  <c:v>CW11</c:v>
                </c:pt>
                <c:pt idx="107">
                  <c:v>CW12</c:v>
                </c:pt>
                <c:pt idx="108">
                  <c:v>CW13</c:v>
                </c:pt>
                <c:pt idx="109">
                  <c:v>CW14</c:v>
                </c:pt>
                <c:pt idx="110">
                  <c:v>CW15</c:v>
                </c:pt>
                <c:pt idx="111">
                  <c:v>CW16</c:v>
                </c:pt>
                <c:pt idx="112">
                  <c:v>CW17</c:v>
                </c:pt>
                <c:pt idx="113">
                  <c:v>CW18</c:v>
                </c:pt>
                <c:pt idx="114">
                  <c:v>CW19</c:v>
                </c:pt>
                <c:pt idx="115">
                  <c:v>CW20</c:v>
                </c:pt>
                <c:pt idx="116">
                  <c:v>CW21</c:v>
                </c:pt>
                <c:pt idx="117">
                  <c:v>CW22</c:v>
                </c:pt>
                <c:pt idx="118">
                  <c:v>CW23</c:v>
                </c:pt>
                <c:pt idx="119">
                  <c:v>CW24</c:v>
                </c:pt>
                <c:pt idx="120">
                  <c:v>CW25</c:v>
                </c:pt>
                <c:pt idx="121">
                  <c:v>CW26</c:v>
                </c:pt>
                <c:pt idx="122">
                  <c:v>CW27</c:v>
                </c:pt>
                <c:pt idx="123">
                  <c:v>CW28</c:v>
                </c:pt>
                <c:pt idx="124">
                  <c:v>CW29</c:v>
                </c:pt>
                <c:pt idx="125">
                  <c:v>CW30</c:v>
                </c:pt>
                <c:pt idx="126">
                  <c:v>CW31</c:v>
                </c:pt>
                <c:pt idx="127">
                  <c:v>CW32</c:v>
                </c:pt>
                <c:pt idx="128">
                  <c:v>CW33</c:v>
                </c:pt>
                <c:pt idx="129">
                  <c:v>CW34</c:v>
                </c:pt>
                <c:pt idx="130">
                  <c:v>CW35</c:v>
                </c:pt>
                <c:pt idx="131">
                  <c:v>CW36</c:v>
                </c:pt>
                <c:pt idx="132">
                  <c:v>CW37</c:v>
                </c:pt>
                <c:pt idx="133">
                  <c:v>CW38</c:v>
                </c:pt>
                <c:pt idx="134">
                  <c:v>CW39</c:v>
                </c:pt>
                <c:pt idx="135">
                  <c:v>CW40</c:v>
                </c:pt>
                <c:pt idx="136">
                  <c:v>CW41</c:v>
                </c:pt>
                <c:pt idx="137">
                  <c:v>CW42</c:v>
                </c:pt>
                <c:pt idx="138">
                  <c:v>CW43</c:v>
                </c:pt>
                <c:pt idx="139">
                  <c:v>CW44</c:v>
                </c:pt>
                <c:pt idx="140">
                  <c:v>CW45</c:v>
                </c:pt>
                <c:pt idx="141">
                  <c:v>CW46</c:v>
                </c:pt>
                <c:pt idx="142">
                  <c:v>CW47</c:v>
                </c:pt>
                <c:pt idx="143">
                  <c:v>CW48</c:v>
                </c:pt>
                <c:pt idx="144">
                  <c:v>CW49</c:v>
                </c:pt>
                <c:pt idx="145">
                  <c:v>CW50</c:v>
                </c:pt>
                <c:pt idx="146">
                  <c:v>CW51</c:v>
                </c:pt>
                <c:pt idx="147">
                  <c:v>CW52</c:v>
                </c:pt>
                <c:pt idx="148">
                  <c:v>CW53</c:v>
                </c:pt>
                <c:pt idx="149">
                  <c:v>CW54</c:v>
                </c:pt>
                <c:pt idx="150">
                  <c:v>CW55</c:v>
                </c:pt>
                <c:pt idx="151">
                  <c:v>CW56</c:v>
                </c:pt>
                <c:pt idx="152">
                  <c:v>CW57</c:v>
                </c:pt>
                <c:pt idx="153">
                  <c:v>CW58</c:v>
                </c:pt>
                <c:pt idx="154">
                  <c:v>CW59</c:v>
                </c:pt>
                <c:pt idx="155">
                  <c:v>CW60</c:v>
                </c:pt>
                <c:pt idx="156">
                  <c:v>CW61</c:v>
                </c:pt>
                <c:pt idx="157">
                  <c:v>CW62</c:v>
                </c:pt>
                <c:pt idx="158">
                  <c:v>CW63</c:v>
                </c:pt>
                <c:pt idx="159">
                  <c:v>CW64</c:v>
                </c:pt>
                <c:pt idx="160">
                  <c:v>CW65</c:v>
                </c:pt>
                <c:pt idx="161">
                  <c:v>CW66</c:v>
                </c:pt>
                <c:pt idx="162">
                  <c:v>CW67</c:v>
                </c:pt>
                <c:pt idx="163">
                  <c:v>CW68</c:v>
                </c:pt>
                <c:pt idx="164">
                  <c:v>CW69</c:v>
                </c:pt>
                <c:pt idx="165">
                  <c:v>CW70</c:v>
                </c:pt>
                <c:pt idx="166">
                  <c:v>CW71</c:v>
                </c:pt>
                <c:pt idx="167">
                  <c:v>CW72</c:v>
                </c:pt>
                <c:pt idx="168">
                  <c:v>CW73</c:v>
                </c:pt>
                <c:pt idx="169">
                  <c:v>CW74</c:v>
                </c:pt>
                <c:pt idx="170">
                  <c:v>CW75</c:v>
                </c:pt>
                <c:pt idx="171">
                  <c:v>CW76</c:v>
                </c:pt>
                <c:pt idx="172">
                  <c:v>CW77</c:v>
                </c:pt>
                <c:pt idx="173">
                  <c:v>CW78</c:v>
                </c:pt>
                <c:pt idx="174">
                  <c:v>CW79</c:v>
                </c:pt>
                <c:pt idx="175">
                  <c:v>CW80</c:v>
                </c:pt>
                <c:pt idx="176">
                  <c:v>CW81</c:v>
                </c:pt>
                <c:pt idx="177">
                  <c:v>CW82</c:v>
                </c:pt>
                <c:pt idx="178">
                  <c:v>CW83</c:v>
                </c:pt>
                <c:pt idx="179">
                  <c:v>CW84</c:v>
                </c:pt>
                <c:pt idx="180">
                  <c:v>CW85</c:v>
                </c:pt>
                <c:pt idx="181">
                  <c:v>CW86</c:v>
                </c:pt>
                <c:pt idx="182">
                  <c:v>CW87</c:v>
                </c:pt>
                <c:pt idx="183">
                  <c:v>CW88</c:v>
                </c:pt>
                <c:pt idx="184">
                  <c:v>CW89</c:v>
                </c:pt>
                <c:pt idx="185">
                  <c:v>CW90</c:v>
                </c:pt>
                <c:pt idx="186">
                  <c:v>CW91</c:v>
                </c:pt>
                <c:pt idx="187">
                  <c:v>CW92</c:v>
                </c:pt>
                <c:pt idx="188">
                  <c:v>CW93</c:v>
                </c:pt>
                <c:pt idx="189">
                  <c:v>CW94</c:v>
                </c:pt>
                <c:pt idx="190">
                  <c:v>CW95</c:v>
                </c:pt>
                <c:pt idx="191">
                  <c:v>CW96</c:v>
                </c:pt>
                <c:pt idx="192">
                  <c:v>CW97</c:v>
                </c:pt>
                <c:pt idx="193">
                  <c:v>CW98</c:v>
                </c:pt>
                <c:pt idx="194">
                  <c:v>CW99</c:v>
                </c:pt>
                <c:pt idx="195">
                  <c:v>CW100</c:v>
                </c:pt>
                <c:pt idx="196">
                  <c:v>CW101</c:v>
                </c:pt>
                <c:pt idx="197">
                  <c:v>CW102</c:v>
                </c:pt>
                <c:pt idx="198">
                  <c:v>CW103</c:v>
                </c:pt>
                <c:pt idx="199">
                  <c:v>CW104</c:v>
                </c:pt>
                <c:pt idx="200">
                  <c:v>CW105</c:v>
                </c:pt>
                <c:pt idx="201">
                  <c:v>CW106</c:v>
                </c:pt>
                <c:pt idx="202">
                  <c:v>CW107</c:v>
                </c:pt>
                <c:pt idx="203">
                  <c:v>CW108</c:v>
                </c:pt>
                <c:pt idx="204">
                  <c:v>A.U01</c:v>
                </c:pt>
                <c:pt idx="205">
                  <c:v>A.U02</c:v>
                </c:pt>
                <c:pt idx="206">
                  <c:v>A.U03</c:v>
                </c:pt>
                <c:pt idx="207">
                  <c:v>A.U04</c:v>
                </c:pt>
                <c:pt idx="208">
                  <c:v>A.U05</c:v>
                </c:pt>
                <c:pt idx="209">
                  <c:v>A.U06</c:v>
                </c:pt>
                <c:pt idx="210">
                  <c:v>A.U07</c:v>
                </c:pt>
                <c:pt idx="211">
                  <c:v>A.U08</c:v>
                </c:pt>
                <c:pt idx="212">
                  <c:v>A.U09</c:v>
                </c:pt>
                <c:pt idx="213">
                  <c:v>A.U10</c:v>
                </c:pt>
                <c:pt idx="214">
                  <c:v>A.U11</c:v>
                </c:pt>
                <c:pt idx="215">
                  <c:v>A.U12</c:v>
                </c:pt>
                <c:pt idx="216">
                  <c:v>A.U13</c:v>
                </c:pt>
                <c:pt idx="217">
                  <c:v>A.U14</c:v>
                </c:pt>
                <c:pt idx="218">
                  <c:v>A.U15</c:v>
                </c:pt>
                <c:pt idx="219">
                  <c:v>A.U16</c:v>
                </c:pt>
                <c:pt idx="220">
                  <c:v>A.U17</c:v>
                </c:pt>
                <c:pt idx="221">
                  <c:v>A.U18</c:v>
                </c:pt>
                <c:pt idx="222">
                  <c:v>A.U19</c:v>
                </c:pt>
                <c:pt idx="223">
                  <c:v>B.U01</c:v>
                </c:pt>
                <c:pt idx="224">
                  <c:v>B.U02</c:v>
                </c:pt>
                <c:pt idx="225">
                  <c:v>B.U03</c:v>
                </c:pt>
                <c:pt idx="226">
                  <c:v>B.U04</c:v>
                </c:pt>
                <c:pt idx="227">
                  <c:v>B.U05</c:v>
                </c:pt>
                <c:pt idx="228">
                  <c:v>B.U06</c:v>
                </c:pt>
                <c:pt idx="229">
                  <c:v>B.U07</c:v>
                </c:pt>
                <c:pt idx="230">
                  <c:v>B.U08</c:v>
                </c:pt>
                <c:pt idx="231">
                  <c:v>B.U09</c:v>
                </c:pt>
                <c:pt idx="232">
                  <c:v>B.U10</c:v>
                </c:pt>
                <c:pt idx="233">
                  <c:v>B.U11</c:v>
                </c:pt>
                <c:pt idx="234">
                  <c:v>B.U12</c:v>
                </c:pt>
                <c:pt idx="235">
                  <c:v>B.U13</c:v>
                </c:pt>
                <c:pt idx="236">
                  <c:v>B.U14</c:v>
                </c:pt>
                <c:pt idx="237">
                  <c:v>B.U15</c:v>
                </c:pt>
                <c:pt idx="238">
                  <c:v>B.U16</c:v>
                </c:pt>
                <c:pt idx="239">
                  <c:v>B.U17</c:v>
                </c:pt>
                <c:pt idx="240">
                  <c:v>B.U18</c:v>
                </c:pt>
                <c:pt idx="241">
                  <c:v>B.U19</c:v>
                </c:pt>
                <c:pt idx="242">
                  <c:v>B.U20</c:v>
                </c:pt>
                <c:pt idx="243">
                  <c:v>C.U01</c:v>
                </c:pt>
                <c:pt idx="244">
                  <c:v>C.U02</c:v>
                </c:pt>
                <c:pt idx="245">
                  <c:v>C.U03</c:v>
                </c:pt>
                <c:pt idx="246">
                  <c:v>C.U04</c:v>
                </c:pt>
                <c:pt idx="247">
                  <c:v>C.U05</c:v>
                </c:pt>
                <c:pt idx="248">
                  <c:v>C.U06</c:v>
                </c:pt>
                <c:pt idx="249">
                  <c:v>C.U07</c:v>
                </c:pt>
                <c:pt idx="250">
                  <c:v>C.U08</c:v>
                </c:pt>
                <c:pt idx="251">
                  <c:v>C.U09</c:v>
                </c:pt>
                <c:pt idx="252">
                  <c:v>C.U10</c:v>
                </c:pt>
                <c:pt idx="253">
                  <c:v>C.U11</c:v>
                </c:pt>
                <c:pt idx="254">
                  <c:v>C.U12</c:v>
                </c:pt>
                <c:pt idx="255">
                  <c:v>C.U13</c:v>
                </c:pt>
                <c:pt idx="256">
                  <c:v>C.U14</c:v>
                </c:pt>
                <c:pt idx="257">
                  <c:v>C.U15</c:v>
                </c:pt>
                <c:pt idx="258">
                  <c:v>C.U16</c:v>
                </c:pt>
                <c:pt idx="259">
                  <c:v>C.U17</c:v>
                </c:pt>
                <c:pt idx="260">
                  <c:v>C.U18</c:v>
                </c:pt>
                <c:pt idx="261">
                  <c:v>C.U19</c:v>
                </c:pt>
                <c:pt idx="262">
                  <c:v>C.U20</c:v>
                </c:pt>
                <c:pt idx="263">
                  <c:v>C.U21</c:v>
                </c:pt>
                <c:pt idx="264">
                  <c:v>C.U22</c:v>
                </c:pt>
                <c:pt idx="265">
                  <c:v>C.U23</c:v>
                </c:pt>
                <c:pt idx="266">
                  <c:v>C.U24</c:v>
                </c:pt>
                <c:pt idx="267">
                  <c:v>C.U25</c:v>
                </c:pt>
                <c:pt idx="268">
                  <c:v>C.U26</c:v>
                </c:pt>
                <c:pt idx="269">
                  <c:v>C.U27</c:v>
                </c:pt>
                <c:pt idx="270">
                  <c:v>C.U28</c:v>
                </c:pt>
                <c:pt idx="271">
                  <c:v>C.U29</c:v>
                </c:pt>
                <c:pt idx="272">
                  <c:v>C.U30</c:v>
                </c:pt>
                <c:pt idx="273">
                  <c:v>C.U31</c:v>
                </c:pt>
                <c:pt idx="274">
                  <c:v>C.U32</c:v>
                </c:pt>
                <c:pt idx="275">
                  <c:v>C.U33</c:v>
                </c:pt>
                <c:pt idx="276">
                  <c:v>C.U34</c:v>
                </c:pt>
                <c:pt idx="277">
                  <c:v>C.U35</c:v>
                </c:pt>
                <c:pt idx="278">
                  <c:v>C.U36</c:v>
                </c:pt>
                <c:pt idx="279">
                  <c:v>C.U37</c:v>
                </c:pt>
                <c:pt idx="280">
                  <c:v>C.U38</c:v>
                </c:pt>
                <c:pt idx="281">
                  <c:v>C.U39</c:v>
                </c:pt>
                <c:pt idx="282">
                  <c:v>C.U40</c:v>
                </c:pt>
                <c:pt idx="283">
                  <c:v>C.U41</c:v>
                </c:pt>
                <c:pt idx="284">
                  <c:v>C.U42</c:v>
                </c:pt>
                <c:pt idx="285">
                  <c:v>C.U43</c:v>
                </c:pt>
                <c:pt idx="286">
                  <c:v>C.U44</c:v>
                </c:pt>
                <c:pt idx="287">
                  <c:v>C.U45</c:v>
                </c:pt>
                <c:pt idx="288">
                  <c:v>C.U46</c:v>
                </c:pt>
                <c:pt idx="289">
                  <c:v>C.U47</c:v>
                </c:pt>
                <c:pt idx="290">
                  <c:v>C.U48</c:v>
                </c:pt>
                <c:pt idx="291">
                  <c:v>C.U49</c:v>
                </c:pt>
                <c:pt idx="292">
                  <c:v>C.U50</c:v>
                </c:pt>
                <c:pt idx="293">
                  <c:v>C.U51</c:v>
                </c:pt>
                <c:pt idx="294">
                  <c:v>C.U52</c:v>
                </c:pt>
                <c:pt idx="295">
                  <c:v>C.U53</c:v>
                </c:pt>
                <c:pt idx="296">
                  <c:v>C.U54</c:v>
                </c:pt>
                <c:pt idx="297">
                  <c:v>C.U55</c:v>
                </c:pt>
                <c:pt idx="298">
                  <c:v>C.U56</c:v>
                </c:pt>
                <c:pt idx="299">
                  <c:v>C.U57</c:v>
                </c:pt>
                <c:pt idx="300">
                  <c:v>C.U58</c:v>
                </c:pt>
                <c:pt idx="301">
                  <c:v>C.U59</c:v>
                </c:pt>
                <c:pt idx="302">
                  <c:v>C.U60</c:v>
                </c:pt>
                <c:pt idx="303">
                  <c:v>C.U61</c:v>
                </c:pt>
                <c:pt idx="304">
                  <c:v>C.U62</c:v>
                </c:pt>
                <c:pt idx="305">
                  <c:v>C.U63</c:v>
                </c:pt>
                <c:pt idx="306">
                  <c:v>C.U64</c:v>
                </c:pt>
                <c:pt idx="307">
                  <c:v>C.U65</c:v>
                </c:pt>
                <c:pt idx="308">
                  <c:v>C.U66</c:v>
                </c:pt>
                <c:pt idx="309">
                  <c:v>C.U67</c:v>
                </c:pt>
                <c:pt idx="310">
                  <c:v>K01</c:v>
                </c:pt>
                <c:pt idx="311">
                  <c:v>K02</c:v>
                </c:pt>
                <c:pt idx="312">
                  <c:v>K03</c:v>
                </c:pt>
                <c:pt idx="313">
                  <c:v>K04</c:v>
                </c:pt>
                <c:pt idx="314">
                  <c:v>K05</c:v>
                </c:pt>
                <c:pt idx="315">
                  <c:v>K06</c:v>
                </c:pt>
              </c:strCache>
            </c:strRef>
          </c:cat>
          <c:val>
            <c:numRef>
              <c:f>licencjat!$E$153:$LH$153</c:f>
              <c:numCache>
                <c:formatCode>General</c:formatCode>
                <c:ptCount val="3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5</c:v>
                </c:pt>
                <c:pt idx="120">
                  <c:v>12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6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3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3</c:v>
                </c:pt>
                <c:pt idx="149">
                  <c:v>4</c:v>
                </c:pt>
                <c:pt idx="150">
                  <c:v>2</c:v>
                </c:pt>
                <c:pt idx="151">
                  <c:v>5</c:v>
                </c:pt>
                <c:pt idx="152">
                  <c:v>3</c:v>
                </c:pt>
                <c:pt idx="153">
                  <c:v>1</c:v>
                </c:pt>
                <c:pt idx="154">
                  <c:v>5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3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5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4</c:v>
                </c:pt>
                <c:pt idx="176">
                  <c:v>3</c:v>
                </c:pt>
                <c:pt idx="177">
                  <c:v>2</c:v>
                </c:pt>
                <c:pt idx="178">
                  <c:v>4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5</c:v>
                </c:pt>
                <c:pt idx="191">
                  <c:v>1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3</c:v>
                </c:pt>
                <c:pt idx="200">
                  <c:v>4</c:v>
                </c:pt>
                <c:pt idx="201">
                  <c:v>5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3</c:v>
                </c:pt>
                <c:pt idx="225">
                  <c:v>4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3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4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3</c:v>
                </c:pt>
                <c:pt idx="243">
                  <c:v>26</c:v>
                </c:pt>
                <c:pt idx="244">
                  <c:v>8</c:v>
                </c:pt>
                <c:pt idx="245">
                  <c:v>3</c:v>
                </c:pt>
                <c:pt idx="246">
                  <c:v>30</c:v>
                </c:pt>
                <c:pt idx="247">
                  <c:v>4</c:v>
                </c:pt>
                <c:pt idx="248">
                  <c:v>6</c:v>
                </c:pt>
                <c:pt idx="249">
                  <c:v>6</c:v>
                </c:pt>
                <c:pt idx="250">
                  <c:v>10</c:v>
                </c:pt>
                <c:pt idx="251">
                  <c:v>13</c:v>
                </c:pt>
                <c:pt idx="252">
                  <c:v>22</c:v>
                </c:pt>
                <c:pt idx="253">
                  <c:v>7</c:v>
                </c:pt>
                <c:pt idx="254">
                  <c:v>4</c:v>
                </c:pt>
                <c:pt idx="255">
                  <c:v>4</c:v>
                </c:pt>
                <c:pt idx="256">
                  <c:v>10</c:v>
                </c:pt>
                <c:pt idx="257">
                  <c:v>8</c:v>
                </c:pt>
                <c:pt idx="258">
                  <c:v>4</c:v>
                </c:pt>
                <c:pt idx="259">
                  <c:v>5</c:v>
                </c:pt>
                <c:pt idx="260">
                  <c:v>21</c:v>
                </c:pt>
                <c:pt idx="261">
                  <c:v>6</c:v>
                </c:pt>
                <c:pt idx="262">
                  <c:v>10</c:v>
                </c:pt>
                <c:pt idx="263">
                  <c:v>8</c:v>
                </c:pt>
                <c:pt idx="264">
                  <c:v>3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14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10</c:v>
                </c:pt>
                <c:pt idx="273">
                  <c:v>4</c:v>
                </c:pt>
                <c:pt idx="274">
                  <c:v>9</c:v>
                </c:pt>
                <c:pt idx="275">
                  <c:v>2</c:v>
                </c:pt>
                <c:pt idx="276">
                  <c:v>1</c:v>
                </c:pt>
                <c:pt idx="277">
                  <c:v>11</c:v>
                </c:pt>
                <c:pt idx="278">
                  <c:v>1</c:v>
                </c:pt>
                <c:pt idx="279">
                  <c:v>10</c:v>
                </c:pt>
                <c:pt idx="280">
                  <c:v>9</c:v>
                </c:pt>
                <c:pt idx="281">
                  <c:v>5</c:v>
                </c:pt>
                <c:pt idx="282">
                  <c:v>3</c:v>
                </c:pt>
                <c:pt idx="283">
                  <c:v>4</c:v>
                </c:pt>
                <c:pt idx="284">
                  <c:v>1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6</c:v>
                </c:pt>
                <c:pt idx="291">
                  <c:v>2</c:v>
                </c:pt>
                <c:pt idx="292">
                  <c:v>5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3</c:v>
                </c:pt>
                <c:pt idx="301">
                  <c:v>6</c:v>
                </c:pt>
                <c:pt idx="302">
                  <c:v>3</c:v>
                </c:pt>
                <c:pt idx="303">
                  <c:v>7</c:v>
                </c:pt>
                <c:pt idx="304">
                  <c:v>3</c:v>
                </c:pt>
                <c:pt idx="305">
                  <c:v>7</c:v>
                </c:pt>
                <c:pt idx="306">
                  <c:v>8</c:v>
                </c:pt>
                <c:pt idx="307">
                  <c:v>16</c:v>
                </c:pt>
                <c:pt idx="308">
                  <c:v>5</c:v>
                </c:pt>
                <c:pt idx="309">
                  <c:v>8</c:v>
                </c:pt>
                <c:pt idx="310">
                  <c:v>5</c:v>
                </c:pt>
                <c:pt idx="311">
                  <c:v>5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80935168"/>
        <c:axId val="81600512"/>
      </c:barChart>
      <c:catAx>
        <c:axId val="809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  <c:valAx>
        <c:axId val="816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351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licencjat!$LI$19:$LI$152</c:f>
              <c:numCache>
                <c:formatCode>General</c:formatCode>
                <c:ptCount val="130"/>
                <c:pt idx="0">
                  <c:v>3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17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  <c:pt idx="53">
                  <c:v>11</c:v>
                </c:pt>
                <c:pt idx="54">
                  <c:v>0</c:v>
                </c:pt>
                <c:pt idx="55">
                  <c:v>16</c:v>
                </c:pt>
                <c:pt idx="56">
                  <c:v>0</c:v>
                </c:pt>
                <c:pt idx="57">
                  <c:v>15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5</c:v>
                </c:pt>
                <c:pt idx="62">
                  <c:v>0</c:v>
                </c:pt>
                <c:pt idx="63">
                  <c:v>10</c:v>
                </c:pt>
                <c:pt idx="64">
                  <c:v>0</c:v>
                </c:pt>
                <c:pt idx="65">
                  <c:v>10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8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2</c:v>
                </c:pt>
                <c:pt idx="76">
                  <c:v>4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6</c:v>
                </c:pt>
                <c:pt idx="95">
                  <c:v>0</c:v>
                </c:pt>
                <c:pt idx="96">
                  <c:v>0</c:v>
                </c:pt>
                <c:pt idx="97">
                  <c:v>9</c:v>
                </c:pt>
                <c:pt idx="98">
                  <c:v>0</c:v>
                </c:pt>
                <c:pt idx="99">
                  <c:v>6</c:v>
                </c:pt>
                <c:pt idx="100">
                  <c:v>0</c:v>
                </c:pt>
                <c:pt idx="101">
                  <c:v>18</c:v>
                </c:pt>
                <c:pt idx="102">
                  <c:v>0</c:v>
                </c:pt>
                <c:pt idx="103">
                  <c:v>0</c:v>
                </c:pt>
                <c:pt idx="104">
                  <c:v>10</c:v>
                </c:pt>
                <c:pt idx="105">
                  <c:v>0</c:v>
                </c:pt>
                <c:pt idx="106">
                  <c:v>5</c:v>
                </c:pt>
                <c:pt idx="107">
                  <c:v>0</c:v>
                </c:pt>
                <c:pt idx="108">
                  <c:v>3</c:v>
                </c:pt>
                <c:pt idx="109">
                  <c:v>0</c:v>
                </c:pt>
                <c:pt idx="110">
                  <c:v>0</c:v>
                </c:pt>
                <c:pt idx="111">
                  <c:v>12</c:v>
                </c:pt>
                <c:pt idx="112">
                  <c:v>0</c:v>
                </c:pt>
                <c:pt idx="113">
                  <c:v>0</c:v>
                </c:pt>
                <c:pt idx="114">
                  <c:v>5</c:v>
                </c:pt>
                <c:pt idx="115">
                  <c:v>0</c:v>
                </c:pt>
                <c:pt idx="116">
                  <c:v>3</c:v>
                </c:pt>
                <c:pt idx="117">
                  <c:v>2</c:v>
                </c:pt>
                <c:pt idx="118">
                  <c:v>0</c:v>
                </c:pt>
                <c:pt idx="119">
                  <c:v>2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Wiedza</c:v>
                </c15:tx>
              </c15:filteredSeriesTitle>
            </c:ext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licencjat!$LJ$19:$LJ$152</c:f>
              <c:numCache>
                <c:formatCode>General</c:formatCode>
                <c:ptCount val="1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15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12</c:v>
                </c:pt>
                <c:pt idx="43">
                  <c:v>18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  <c:pt idx="52">
                  <c:v>9</c:v>
                </c:pt>
                <c:pt idx="53">
                  <c:v>0</c:v>
                </c:pt>
                <c:pt idx="54">
                  <c:v>9</c:v>
                </c:pt>
                <c:pt idx="55">
                  <c:v>0</c:v>
                </c:pt>
                <c:pt idx="56">
                  <c:v>11</c:v>
                </c:pt>
                <c:pt idx="57">
                  <c:v>0</c:v>
                </c:pt>
                <c:pt idx="58">
                  <c:v>14</c:v>
                </c:pt>
                <c:pt idx="59">
                  <c:v>0</c:v>
                </c:pt>
                <c:pt idx="60">
                  <c:v>7</c:v>
                </c:pt>
                <c:pt idx="61">
                  <c:v>0</c:v>
                </c:pt>
                <c:pt idx="62">
                  <c:v>7</c:v>
                </c:pt>
                <c:pt idx="63">
                  <c:v>0</c:v>
                </c:pt>
                <c:pt idx="64">
                  <c:v>11</c:v>
                </c:pt>
                <c:pt idx="65">
                  <c:v>0</c:v>
                </c:pt>
                <c:pt idx="66">
                  <c:v>11</c:v>
                </c:pt>
                <c:pt idx="67">
                  <c:v>0</c:v>
                </c:pt>
                <c:pt idx="68">
                  <c:v>9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0</c:v>
                </c:pt>
                <c:pt idx="79">
                  <c:v>12</c:v>
                </c:pt>
                <c:pt idx="80">
                  <c:v>0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5</c:v>
                </c:pt>
                <c:pt idx="85">
                  <c:v>5</c:v>
                </c:pt>
                <c:pt idx="86">
                  <c:v>8</c:v>
                </c:pt>
                <c:pt idx="87">
                  <c:v>14</c:v>
                </c:pt>
                <c:pt idx="88">
                  <c:v>25</c:v>
                </c:pt>
                <c:pt idx="89">
                  <c:v>27</c:v>
                </c:pt>
                <c:pt idx="90">
                  <c:v>0</c:v>
                </c:pt>
                <c:pt idx="91">
                  <c:v>0</c:v>
                </c:pt>
                <c:pt idx="92">
                  <c:v>12</c:v>
                </c:pt>
                <c:pt idx="93">
                  <c:v>6</c:v>
                </c:pt>
                <c:pt idx="94">
                  <c:v>0</c:v>
                </c:pt>
                <c:pt idx="95">
                  <c:v>13</c:v>
                </c:pt>
                <c:pt idx="96">
                  <c:v>6</c:v>
                </c:pt>
                <c:pt idx="97">
                  <c:v>0</c:v>
                </c:pt>
                <c:pt idx="98">
                  <c:v>8</c:v>
                </c:pt>
                <c:pt idx="99">
                  <c:v>0</c:v>
                </c:pt>
                <c:pt idx="100">
                  <c:v>9</c:v>
                </c:pt>
                <c:pt idx="101">
                  <c:v>0</c:v>
                </c:pt>
                <c:pt idx="102">
                  <c:v>8</c:v>
                </c:pt>
                <c:pt idx="103">
                  <c:v>5</c:v>
                </c:pt>
                <c:pt idx="104">
                  <c:v>0</c:v>
                </c:pt>
                <c:pt idx="105">
                  <c:v>11</c:v>
                </c:pt>
                <c:pt idx="106">
                  <c:v>0</c:v>
                </c:pt>
                <c:pt idx="107">
                  <c:v>12</c:v>
                </c:pt>
                <c:pt idx="108">
                  <c:v>0</c:v>
                </c:pt>
                <c:pt idx="109">
                  <c:v>7</c:v>
                </c:pt>
                <c:pt idx="110">
                  <c:v>5</c:v>
                </c:pt>
                <c:pt idx="111">
                  <c:v>0</c:v>
                </c:pt>
                <c:pt idx="112">
                  <c:v>5</c:v>
                </c:pt>
                <c:pt idx="113">
                  <c:v>5</c:v>
                </c:pt>
                <c:pt idx="114">
                  <c:v>0</c:v>
                </c:pt>
                <c:pt idx="115">
                  <c:v>10</c:v>
                </c:pt>
                <c:pt idx="116">
                  <c:v>0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4</c:v>
                </c:pt>
                <c:pt idx="121">
                  <c:v>0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6</c:v>
                </c:pt>
                <c:pt idx="126">
                  <c:v>4</c:v>
                </c:pt>
                <c:pt idx="127">
                  <c:v>14</c:v>
                </c:pt>
                <c:pt idx="128">
                  <c:v>3</c:v>
                </c:pt>
                <c:pt idx="129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Umiejętności</c:v>
                </c15:tx>
              </c15:filteredSeriesTitle>
            </c:ext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licencjat!$B$19:$B$152</c:f>
              <c:strCache>
                <c:ptCount val="130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wakacyjne</c:v>
                </c:pt>
                <c:pt idx="43">
                  <c:v>Szpitalny oddział ratunkowy (SOR) - śródroczne</c:v>
                </c:pt>
                <c:pt idx="44">
                  <c:v>Przedmiot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Medyczne czynności ratunkowe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Medycyna ratunkowa</c:v>
                </c:pt>
                <c:pt idx="55">
                  <c:v>Procedury ratunkowe przedszpitalne</c:v>
                </c:pt>
                <c:pt idx="56">
                  <c:v>Procedury ratunkowe przedszpitalne</c:v>
                </c:pt>
                <c:pt idx="57">
                  <c:v>Procedury ratunkowe wewnątrzszpitalne</c:v>
                </c:pt>
                <c:pt idx="58">
                  <c:v>Procedury ratunkowe wewnątrzszpitalne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Chirurgia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Choroby wewnętrzne z elementami onkologii</c:v>
                </c:pt>
                <c:pt idx="67">
                  <c:v>Kardiologia</c:v>
                </c:pt>
                <c:pt idx="68">
                  <c:v>Kardiologia</c:v>
                </c:pt>
                <c:pt idx="69">
                  <c:v>Psychiatria</c:v>
                </c:pt>
                <c:pt idx="70">
                  <c:v>Psychiatria</c:v>
                </c:pt>
                <c:pt idx="71">
                  <c:v>Medycyna sądowa</c:v>
                </c:pt>
                <c:pt idx="72">
                  <c:v>Medycyna sądowa</c:v>
                </c:pt>
                <c:pt idx="73">
                  <c:v>Medycyna katastrof</c:v>
                </c:pt>
                <c:pt idx="74">
                  <c:v>Medycyna katastrof</c:v>
                </c:pt>
                <c:pt idx="75">
                  <c:v>Choroby tropikalne</c:v>
                </c:pt>
                <c:pt idx="76">
                  <c:v>Farmakologia i toksykologia kliniczna</c:v>
                </c:pt>
                <c:pt idx="77">
                  <c:v>Farmakologia i toksykologia kliniczna</c:v>
                </c:pt>
                <c:pt idx="78">
                  <c:v>Medycyna taktyczna</c:v>
                </c:pt>
                <c:pt idx="79">
                  <c:v>Medycyna taktyczna</c:v>
                </c:pt>
                <c:pt idx="80">
                  <c:v>Dydaktyka medyczna</c:v>
                </c:pt>
                <c:pt idx="81">
                  <c:v>Dydaktyka medyczna</c:v>
                </c:pt>
                <c:pt idx="82">
                  <c:v>Język obcy</c:v>
                </c:pt>
                <c:pt idx="83">
                  <c:v>Język obcy</c:v>
                </c:pt>
                <c:pt idx="84">
                  <c:v>Zajęcia sprawnościowe z elementami ratownictwa specjalistycznego</c:v>
                </c:pt>
                <c:pt idx="85">
                  <c:v>Zajęcia sprawnościowe z elementami ratownictwa specjalistycznego</c:v>
                </c:pt>
                <c:pt idx="86">
                  <c:v>Oddział chirurgii - śródroczne</c:v>
                </c:pt>
                <c:pt idx="87">
                  <c:v>Oddział chorób wewnętrznych- śródroczne</c:v>
                </c:pt>
                <c:pt idx="88">
                  <c:v>Zespół ratownictwa medycznego- śródroczne</c:v>
                </c:pt>
                <c:pt idx="89">
                  <c:v>Zespół ratownictwa medycznego-wakacyjne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Medyczne czynności ratunkowe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Medycyna ratunkowa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Intensywna terapia </c:v>
                </c:pt>
                <c:pt idx="104">
                  <c:v>Neurologia</c:v>
                </c:pt>
                <c:pt idx="105">
                  <c:v>Neurologia</c:v>
                </c:pt>
                <c:pt idx="106">
                  <c:v>Neurochirurgia</c:v>
                </c:pt>
                <c:pt idx="107">
                  <c:v>Neurochirurgia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Ginekologia i położnictwo</c:v>
                </c:pt>
                <c:pt idx="111">
                  <c:v>Pediatria</c:v>
                </c:pt>
                <c:pt idx="112">
                  <c:v>Pediatria</c:v>
                </c:pt>
                <c:pt idx="113">
                  <c:v>Pediatria</c:v>
                </c:pt>
                <c:pt idx="114">
                  <c:v>Ortopedia i traumatologia narządu ruchu</c:v>
                </c:pt>
                <c:pt idx="115">
                  <c:v>Ortopedia i traumatologia narządu ruchu</c:v>
                </c:pt>
                <c:pt idx="116">
                  <c:v>Choroby zakaźne</c:v>
                </c:pt>
                <c:pt idx="117">
                  <c:v>Okulistyka</c:v>
                </c:pt>
                <c:pt idx="118">
                  <c:v>Okulistyka</c:v>
                </c:pt>
                <c:pt idx="119">
                  <c:v>Laryngologia</c:v>
                </c:pt>
                <c:pt idx="120">
                  <c:v>Laryngologia</c:v>
                </c:pt>
                <c:pt idx="121">
                  <c:v>Urologia</c:v>
                </c:pt>
                <c:pt idx="122">
                  <c:v>Urologia</c:v>
                </c:pt>
                <c:pt idx="123">
                  <c:v>Przygotowanie do egzaminu dyplomowego</c:v>
                </c:pt>
                <c:pt idx="124">
                  <c:v>Przygotowanie do egzaminu dyplomowego</c:v>
                </c:pt>
                <c:pt idx="125">
                  <c:v>Oddział ortopedyczno-urazowy - śródroczne</c:v>
                </c:pt>
                <c:pt idx="126">
                  <c:v>Oddział neurologii - śródroczne</c:v>
                </c:pt>
                <c:pt idx="127">
                  <c:v>Oddział kardiologii - śródroczne</c:v>
                </c:pt>
                <c:pt idx="128">
                  <c:v>Oddział pediatrii - śródroczne</c:v>
                </c:pt>
                <c:pt idx="129">
                  <c:v>Oddział anestezjologii i intensywnej terapii - wakacyjne</c:v>
                </c:pt>
              </c:strCache>
            </c:strRef>
          </c:cat>
          <c:val>
            <c:numRef>
              <c:f>licencjat!$LK$19:$LK$152</c:f>
              <c:numCache>
                <c:formatCode>General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Kompetencje</c:v>
                </c15:tx>
              </c15:filteredSeriesTitle>
            </c:ext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59904"/>
        <c:axId val="88469888"/>
      </c:barChart>
      <c:catAx>
        <c:axId val="8845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88469888"/>
        <c:crosses val="autoZero"/>
        <c:auto val="1"/>
        <c:lblAlgn val="ctr"/>
        <c:lblOffset val="100"/>
        <c:noMultiLvlLbl val="0"/>
      </c:catAx>
      <c:valAx>
        <c:axId val="884698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72E-2"/>
                  <c:y val="-0.19594850281701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7"/>
                  <c:y val="3.093923728689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licencjat!$LI$153:$LK$153</c:f>
              <c:numCache>
                <c:formatCode>General</c:formatCode>
                <c:ptCount val="3"/>
                <c:pt idx="0">
                  <c:v>12</c:v>
                </c:pt>
                <c:pt idx="1">
                  <c:v>534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licencjat!$B$167:$B$191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licencjat!$LI$167:$LI$191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licencjat!$B$167:$B$191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licencjat!$LJ$167:$LJ$191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licencjat!$B$167:$B$191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licencjat!$LK$167:$LK$191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86656"/>
        <c:axId val="88488192"/>
      </c:barChart>
      <c:catAx>
        <c:axId val="88486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488192"/>
        <c:crosses val="autoZero"/>
        <c:auto val="1"/>
        <c:lblAlgn val="ctr"/>
        <c:lblOffset val="100"/>
        <c:noMultiLvlLbl val="0"/>
      </c:catAx>
      <c:valAx>
        <c:axId val="884881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8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licencjat!$B$206:$B$230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licencjat!$LI$206:$LI$230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licencjat!$B$206:$B$230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licencjat!$LJ$206:$LJ$230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licencjat!$B$206:$B$230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licencjat!$LK$206:$LK$230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883584"/>
        <c:axId val="88885120"/>
      </c:barChart>
      <c:catAx>
        <c:axId val="88883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885120"/>
        <c:crosses val="autoZero"/>
        <c:auto val="1"/>
        <c:lblAlgn val="ctr"/>
        <c:lblOffset val="100"/>
        <c:noMultiLvlLbl val="0"/>
      </c:catAx>
      <c:valAx>
        <c:axId val="88885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8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0</xdr:rowOff>
    </xdr:from>
    <xdr:to>
      <xdr:col>328</xdr:col>
      <xdr:colOff>381000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323</xdr:col>
      <xdr:colOff>134470</xdr:colOff>
      <xdr:row>16</xdr:row>
      <xdr:rowOff>78441</xdr:rowOff>
    </xdr:from>
    <xdr:to>
      <xdr:col>337</xdr:col>
      <xdr:colOff>176893</xdr:colOff>
      <xdr:row>152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323</xdr:col>
      <xdr:colOff>136070</xdr:colOff>
      <xdr:row>0</xdr:row>
      <xdr:rowOff>1</xdr:rowOff>
    </xdr:from>
    <xdr:to>
      <xdr:col>330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323</xdr:col>
      <xdr:colOff>0</xdr:colOff>
      <xdr:row>155</xdr:row>
      <xdr:rowOff>0</xdr:rowOff>
    </xdr:from>
    <xdr:to>
      <xdr:col>337</xdr:col>
      <xdr:colOff>42423</xdr:colOff>
      <xdr:row>191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323</xdr:col>
      <xdr:colOff>0</xdr:colOff>
      <xdr:row>193</xdr:row>
      <xdr:rowOff>136073</xdr:rowOff>
    </xdr:from>
    <xdr:to>
      <xdr:col>337</xdr:col>
      <xdr:colOff>42423</xdr:colOff>
      <xdr:row>230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321"/>
  <sheetViews>
    <sheetView topLeftCell="A292" workbookViewId="0">
      <selection activeCell="C313" sqref="C313"/>
    </sheetView>
  </sheetViews>
  <sheetFormatPr defaultRowHeight="14.5" x14ac:dyDescent="0.35"/>
  <cols>
    <col min="1" max="1" width="3.81640625" customWidth="1"/>
    <col min="2" max="2" width="12" customWidth="1"/>
    <col min="3" max="3" width="86.453125" customWidth="1"/>
    <col min="4" max="4" width="17.453125" customWidth="1"/>
  </cols>
  <sheetData>
    <row r="2" spans="2:4" ht="84.75" customHeight="1" x14ac:dyDescent="0.35">
      <c r="B2" s="11" t="s">
        <v>44</v>
      </c>
      <c r="C2" s="11" t="s">
        <v>1295</v>
      </c>
      <c r="D2" s="11" t="s">
        <v>43</v>
      </c>
    </row>
    <row r="3" spans="2:4" x14ac:dyDescent="0.35">
      <c r="B3" s="55"/>
      <c r="C3" s="13" t="s">
        <v>4</v>
      </c>
      <c r="D3" s="55"/>
    </row>
    <row r="4" spans="2:4" x14ac:dyDescent="0.35">
      <c r="B4" s="86" t="s">
        <v>54</v>
      </c>
      <c r="C4" s="87" t="s">
        <v>80</v>
      </c>
      <c r="D4" s="86" t="s">
        <v>81</v>
      </c>
    </row>
    <row r="5" spans="2:4" x14ac:dyDescent="0.35">
      <c r="B5" s="86" t="s">
        <v>55</v>
      </c>
      <c r="C5" s="87" t="s">
        <v>82</v>
      </c>
      <c r="D5" s="86" t="s">
        <v>83</v>
      </c>
    </row>
    <row r="6" spans="2:4" x14ac:dyDescent="0.35">
      <c r="B6" s="86" t="s">
        <v>41</v>
      </c>
      <c r="C6" s="87" t="s">
        <v>84</v>
      </c>
      <c r="D6" s="86" t="s">
        <v>85</v>
      </c>
    </row>
    <row r="7" spans="2:4" x14ac:dyDescent="0.35">
      <c r="B7" s="86" t="s">
        <v>5</v>
      </c>
      <c r="C7" s="87" t="s">
        <v>86</v>
      </c>
      <c r="D7" s="86" t="s">
        <v>87</v>
      </c>
    </row>
    <row r="8" spans="2:4" x14ac:dyDescent="0.35">
      <c r="B8" s="86" t="s">
        <v>6</v>
      </c>
      <c r="C8" s="87" t="s">
        <v>88</v>
      </c>
      <c r="D8" s="86" t="s">
        <v>89</v>
      </c>
    </row>
    <row r="9" spans="2:4" x14ac:dyDescent="0.35">
      <c r="B9" s="86" t="s">
        <v>7</v>
      </c>
      <c r="C9" s="87" t="s">
        <v>90</v>
      </c>
      <c r="D9" s="86" t="s">
        <v>91</v>
      </c>
    </row>
    <row r="10" spans="2:4" x14ac:dyDescent="0.35">
      <c r="B10" s="86" t="s">
        <v>8</v>
      </c>
      <c r="C10" s="87" t="s">
        <v>92</v>
      </c>
      <c r="D10" s="86" t="s">
        <v>93</v>
      </c>
    </row>
    <row r="11" spans="2:4" x14ac:dyDescent="0.35">
      <c r="B11" s="86" t="s">
        <v>9</v>
      </c>
      <c r="C11" s="87" t="s">
        <v>94</v>
      </c>
      <c r="D11" s="86" t="s">
        <v>95</v>
      </c>
    </row>
    <row r="12" spans="2:4" x14ac:dyDescent="0.35">
      <c r="B12" s="86" t="s">
        <v>10</v>
      </c>
      <c r="C12" s="87" t="s">
        <v>96</v>
      </c>
      <c r="D12" s="86" t="s">
        <v>97</v>
      </c>
    </row>
    <row r="13" spans="2:4" x14ac:dyDescent="0.35">
      <c r="B13" s="86" t="s">
        <v>56</v>
      </c>
      <c r="C13" s="87" t="s">
        <v>98</v>
      </c>
      <c r="D13" s="86" t="s">
        <v>99</v>
      </c>
    </row>
    <row r="14" spans="2:4" x14ac:dyDescent="0.35">
      <c r="B14" s="86" t="s">
        <v>11</v>
      </c>
      <c r="C14" s="87" t="s">
        <v>100</v>
      </c>
      <c r="D14" s="86" t="s">
        <v>101</v>
      </c>
    </row>
    <row r="15" spans="2:4" x14ac:dyDescent="0.35">
      <c r="B15" s="86" t="s">
        <v>12</v>
      </c>
      <c r="C15" s="87" t="s">
        <v>102</v>
      </c>
      <c r="D15" s="86" t="s">
        <v>103</v>
      </c>
    </row>
    <row r="16" spans="2:4" x14ac:dyDescent="0.35">
      <c r="B16" s="86" t="s">
        <v>104</v>
      </c>
      <c r="C16" s="87" t="s">
        <v>105</v>
      </c>
      <c r="D16" s="86" t="s">
        <v>106</v>
      </c>
    </row>
    <row r="17" spans="2:4" x14ac:dyDescent="0.35">
      <c r="B17" s="86" t="s">
        <v>107</v>
      </c>
      <c r="C17" s="87" t="s">
        <v>108</v>
      </c>
      <c r="D17" s="86" t="s">
        <v>109</v>
      </c>
    </row>
    <row r="18" spans="2:4" x14ac:dyDescent="0.35">
      <c r="B18" s="86" t="s">
        <v>110</v>
      </c>
      <c r="C18" s="87" t="s">
        <v>111</v>
      </c>
      <c r="D18" s="86" t="s">
        <v>112</v>
      </c>
    </row>
    <row r="19" spans="2:4" x14ac:dyDescent="0.35">
      <c r="B19" s="86" t="s">
        <v>113</v>
      </c>
      <c r="C19" s="87" t="s">
        <v>114</v>
      </c>
      <c r="D19" s="86" t="s">
        <v>115</v>
      </c>
    </row>
    <row r="20" spans="2:4" x14ac:dyDescent="0.35">
      <c r="B20" s="86" t="s">
        <v>116</v>
      </c>
      <c r="C20" s="87" t="s">
        <v>117</v>
      </c>
      <c r="D20" s="86" t="s">
        <v>118</v>
      </c>
    </row>
    <row r="21" spans="2:4" x14ac:dyDescent="0.35">
      <c r="B21" s="86" t="s">
        <v>119</v>
      </c>
      <c r="C21" s="87" t="s">
        <v>120</v>
      </c>
      <c r="D21" s="86" t="s">
        <v>121</v>
      </c>
    </row>
    <row r="22" spans="2:4" x14ac:dyDescent="0.35">
      <c r="B22" s="86" t="s">
        <v>122</v>
      </c>
      <c r="C22" s="87" t="s">
        <v>123</v>
      </c>
      <c r="D22" s="86" t="s">
        <v>124</v>
      </c>
    </row>
    <row r="23" spans="2:4" x14ac:dyDescent="0.35">
      <c r="B23" s="86" t="s">
        <v>125</v>
      </c>
      <c r="C23" s="87" t="s">
        <v>126</v>
      </c>
      <c r="D23" s="86" t="s">
        <v>127</v>
      </c>
    </row>
    <row r="24" spans="2:4" x14ac:dyDescent="0.35">
      <c r="B24" s="86" t="s">
        <v>128</v>
      </c>
      <c r="C24" s="87" t="s">
        <v>129</v>
      </c>
      <c r="D24" s="86" t="s">
        <v>130</v>
      </c>
    </row>
    <row r="25" spans="2:4" x14ac:dyDescent="0.35">
      <c r="B25" s="86" t="s">
        <v>131</v>
      </c>
      <c r="C25" s="87" t="s">
        <v>132</v>
      </c>
      <c r="D25" s="86" t="s">
        <v>133</v>
      </c>
    </row>
    <row r="26" spans="2:4" x14ac:dyDescent="0.35">
      <c r="B26" s="86" t="s">
        <v>134</v>
      </c>
      <c r="C26" s="87" t="s">
        <v>135</v>
      </c>
      <c r="D26" s="86" t="s">
        <v>136</v>
      </c>
    </row>
    <row r="27" spans="2:4" x14ac:dyDescent="0.35">
      <c r="B27" s="86" t="s">
        <v>137</v>
      </c>
      <c r="C27" s="87" t="s">
        <v>138</v>
      </c>
      <c r="D27" s="86" t="s">
        <v>139</v>
      </c>
    </row>
    <row r="28" spans="2:4" x14ac:dyDescent="0.35">
      <c r="B28" s="86" t="s">
        <v>140</v>
      </c>
      <c r="C28" s="87" t="s">
        <v>141</v>
      </c>
      <c r="D28" s="86" t="s">
        <v>142</v>
      </c>
    </row>
    <row r="29" spans="2:4" x14ac:dyDescent="0.35">
      <c r="B29" s="86" t="s">
        <v>143</v>
      </c>
      <c r="C29" s="87" t="s">
        <v>144</v>
      </c>
      <c r="D29" s="86" t="s">
        <v>145</v>
      </c>
    </row>
    <row r="30" spans="2:4" x14ac:dyDescent="0.35">
      <c r="B30" s="86" t="s">
        <v>146</v>
      </c>
      <c r="C30" s="87" t="s">
        <v>147</v>
      </c>
      <c r="D30" s="86" t="s">
        <v>148</v>
      </c>
    </row>
    <row r="31" spans="2:4" x14ac:dyDescent="0.35">
      <c r="B31" s="86" t="s">
        <v>149</v>
      </c>
      <c r="C31" s="87" t="s">
        <v>150</v>
      </c>
      <c r="D31" s="86" t="s">
        <v>151</v>
      </c>
    </row>
    <row r="32" spans="2:4" x14ac:dyDescent="0.35">
      <c r="B32" s="86" t="s">
        <v>152</v>
      </c>
      <c r="C32" s="87" t="s">
        <v>153</v>
      </c>
      <c r="D32" s="86" t="s">
        <v>154</v>
      </c>
    </row>
    <row r="33" spans="2:4" x14ac:dyDescent="0.35">
      <c r="B33" s="86" t="s">
        <v>155</v>
      </c>
      <c r="C33" s="87" t="s">
        <v>156</v>
      </c>
      <c r="D33" s="86" t="s">
        <v>157</v>
      </c>
    </row>
    <row r="34" spans="2:4" x14ac:dyDescent="0.35">
      <c r="B34" s="86" t="s">
        <v>158</v>
      </c>
      <c r="C34" s="87" t="s">
        <v>159</v>
      </c>
      <c r="D34" s="86" t="s">
        <v>160</v>
      </c>
    </row>
    <row r="35" spans="2:4" x14ac:dyDescent="0.35">
      <c r="B35" s="86" t="s">
        <v>161</v>
      </c>
      <c r="C35" s="87" t="s">
        <v>162</v>
      </c>
      <c r="D35" s="86" t="s">
        <v>163</v>
      </c>
    </row>
    <row r="36" spans="2:4" x14ac:dyDescent="0.35">
      <c r="B36" s="86" t="s">
        <v>164</v>
      </c>
      <c r="C36" s="87" t="s">
        <v>165</v>
      </c>
      <c r="D36" s="86" t="s">
        <v>166</v>
      </c>
    </row>
    <row r="37" spans="2:4" x14ac:dyDescent="0.35">
      <c r="B37" s="86" t="s">
        <v>167</v>
      </c>
      <c r="C37" s="87" t="s">
        <v>168</v>
      </c>
      <c r="D37" s="86" t="s">
        <v>169</v>
      </c>
    </row>
    <row r="38" spans="2:4" x14ac:dyDescent="0.35">
      <c r="B38" s="86" t="s">
        <v>170</v>
      </c>
      <c r="C38" s="87" t="s">
        <v>171</v>
      </c>
      <c r="D38" s="86" t="s">
        <v>172</v>
      </c>
    </row>
    <row r="39" spans="2:4" x14ac:dyDescent="0.35">
      <c r="B39" s="86" t="s">
        <v>173</v>
      </c>
      <c r="C39" s="87" t="s">
        <v>174</v>
      </c>
      <c r="D39" s="86" t="s">
        <v>175</v>
      </c>
    </row>
    <row r="40" spans="2:4" x14ac:dyDescent="0.35">
      <c r="B40" s="86" t="s">
        <v>176</v>
      </c>
      <c r="C40" s="87" t="s">
        <v>177</v>
      </c>
      <c r="D40" s="86" t="s">
        <v>178</v>
      </c>
    </row>
    <row r="41" spans="2:4" x14ac:dyDescent="0.35">
      <c r="B41" s="86" t="s">
        <v>179</v>
      </c>
      <c r="C41" s="87" t="s">
        <v>180</v>
      </c>
      <c r="D41" s="86" t="s">
        <v>181</v>
      </c>
    </row>
    <row r="42" spans="2:4" x14ac:dyDescent="0.35">
      <c r="B42" s="86" t="s">
        <v>182</v>
      </c>
      <c r="C42" s="87" t="s">
        <v>183</v>
      </c>
      <c r="D42" s="86" t="s">
        <v>184</v>
      </c>
    </row>
    <row r="43" spans="2:4" x14ac:dyDescent="0.35">
      <c r="B43" s="86" t="s">
        <v>185</v>
      </c>
      <c r="C43" s="87" t="s">
        <v>186</v>
      </c>
      <c r="D43" s="86" t="s">
        <v>187</v>
      </c>
    </row>
    <row r="44" spans="2:4" x14ac:dyDescent="0.35">
      <c r="B44" s="86" t="s">
        <v>188</v>
      </c>
      <c r="C44" s="87" t="s">
        <v>189</v>
      </c>
      <c r="D44" s="86" t="s">
        <v>190</v>
      </c>
    </row>
    <row r="45" spans="2:4" x14ac:dyDescent="0.35">
      <c r="B45" s="86" t="s">
        <v>191</v>
      </c>
      <c r="C45" s="87" t="s">
        <v>192</v>
      </c>
      <c r="D45" s="86" t="s">
        <v>193</v>
      </c>
    </row>
    <row r="46" spans="2:4" x14ac:dyDescent="0.35">
      <c r="B46" s="86" t="s">
        <v>194</v>
      </c>
      <c r="C46" s="87" t="s">
        <v>195</v>
      </c>
      <c r="D46" s="86" t="s">
        <v>196</v>
      </c>
    </row>
    <row r="47" spans="2:4" x14ac:dyDescent="0.35">
      <c r="B47" s="86" t="s">
        <v>197</v>
      </c>
      <c r="C47" s="87" t="s">
        <v>198</v>
      </c>
      <c r="D47" s="86" t="s">
        <v>199</v>
      </c>
    </row>
    <row r="48" spans="2:4" x14ac:dyDescent="0.35">
      <c r="B48" s="86" t="s">
        <v>200</v>
      </c>
      <c r="C48" s="87" t="s">
        <v>201</v>
      </c>
      <c r="D48" s="86" t="s">
        <v>202</v>
      </c>
    </row>
    <row r="49" spans="2:4" x14ac:dyDescent="0.35">
      <c r="B49" s="86" t="s">
        <v>203</v>
      </c>
      <c r="C49" s="87" t="s">
        <v>204</v>
      </c>
      <c r="D49" s="86" t="s">
        <v>205</v>
      </c>
    </row>
    <row r="50" spans="2:4" x14ac:dyDescent="0.35">
      <c r="B50" s="86" t="s">
        <v>206</v>
      </c>
      <c r="C50" s="87" t="s">
        <v>207</v>
      </c>
      <c r="D50" s="86" t="s">
        <v>208</v>
      </c>
    </row>
    <row r="51" spans="2:4" x14ac:dyDescent="0.35">
      <c r="B51" s="86" t="s">
        <v>209</v>
      </c>
      <c r="C51" s="87" t="s">
        <v>210</v>
      </c>
      <c r="D51" s="86" t="s">
        <v>211</v>
      </c>
    </row>
    <row r="52" spans="2:4" x14ac:dyDescent="0.35">
      <c r="B52" s="86" t="s">
        <v>212</v>
      </c>
      <c r="C52" s="87" t="s">
        <v>213</v>
      </c>
      <c r="D52" s="86" t="s">
        <v>214</v>
      </c>
    </row>
    <row r="53" spans="2:4" x14ac:dyDescent="0.35">
      <c r="B53" s="86" t="s">
        <v>215</v>
      </c>
      <c r="C53" s="87" t="s">
        <v>216</v>
      </c>
      <c r="D53" s="86" t="s">
        <v>217</v>
      </c>
    </row>
    <row r="54" spans="2:4" x14ac:dyDescent="0.35">
      <c r="B54" s="86" t="s">
        <v>218</v>
      </c>
      <c r="C54" s="87" t="s">
        <v>219</v>
      </c>
      <c r="D54" s="86" t="s">
        <v>220</v>
      </c>
    </row>
    <row r="55" spans="2:4" x14ac:dyDescent="0.35">
      <c r="B55" s="86" t="s">
        <v>221</v>
      </c>
      <c r="C55" s="87" t="s">
        <v>222</v>
      </c>
      <c r="D55" s="86" t="s">
        <v>223</v>
      </c>
    </row>
    <row r="56" spans="2:4" x14ac:dyDescent="0.35">
      <c r="B56" s="86" t="s">
        <v>224</v>
      </c>
      <c r="C56" s="87" t="s">
        <v>225</v>
      </c>
      <c r="D56" s="86" t="s">
        <v>226</v>
      </c>
    </row>
    <row r="57" spans="2:4" x14ac:dyDescent="0.35">
      <c r="B57" s="86" t="s">
        <v>227</v>
      </c>
      <c r="C57" s="87" t="s">
        <v>228</v>
      </c>
      <c r="D57" s="86" t="s">
        <v>229</v>
      </c>
    </row>
    <row r="58" spans="2:4" x14ac:dyDescent="0.35">
      <c r="B58" s="86" t="s">
        <v>230</v>
      </c>
      <c r="C58" s="87" t="s">
        <v>231</v>
      </c>
      <c r="D58" s="86" t="s">
        <v>232</v>
      </c>
    </row>
    <row r="59" spans="2:4" x14ac:dyDescent="0.35">
      <c r="B59" s="86" t="s">
        <v>233</v>
      </c>
      <c r="C59" s="87" t="s">
        <v>234</v>
      </c>
      <c r="D59" s="86" t="s">
        <v>235</v>
      </c>
    </row>
    <row r="60" spans="2:4" x14ac:dyDescent="0.35">
      <c r="B60" s="86" t="s">
        <v>236</v>
      </c>
      <c r="C60" s="87" t="s">
        <v>237</v>
      </c>
      <c r="D60" s="86" t="s">
        <v>238</v>
      </c>
    </row>
    <row r="61" spans="2:4" x14ac:dyDescent="0.35">
      <c r="B61" s="86" t="s">
        <v>239</v>
      </c>
      <c r="C61" s="87" t="s">
        <v>240</v>
      </c>
      <c r="D61" s="86" t="s">
        <v>241</v>
      </c>
    </row>
    <row r="62" spans="2:4" x14ac:dyDescent="0.35">
      <c r="B62" s="86" t="s">
        <v>242</v>
      </c>
      <c r="C62" s="87" t="s">
        <v>243</v>
      </c>
      <c r="D62" s="86" t="s">
        <v>244</v>
      </c>
    </row>
    <row r="63" spans="2:4" x14ac:dyDescent="0.35">
      <c r="B63" s="86" t="s">
        <v>245</v>
      </c>
      <c r="C63" s="87" t="s">
        <v>246</v>
      </c>
      <c r="D63" s="86" t="s">
        <v>247</v>
      </c>
    </row>
    <row r="64" spans="2:4" x14ac:dyDescent="0.35">
      <c r="B64" s="86" t="s">
        <v>248</v>
      </c>
      <c r="C64" s="87" t="s">
        <v>249</v>
      </c>
      <c r="D64" s="86" t="s">
        <v>250</v>
      </c>
    </row>
    <row r="65" spans="2:4" x14ac:dyDescent="0.35">
      <c r="B65" s="86" t="s">
        <v>251</v>
      </c>
      <c r="C65" s="87" t="s">
        <v>252</v>
      </c>
      <c r="D65" s="86" t="s">
        <v>253</v>
      </c>
    </row>
    <row r="66" spans="2:4" x14ac:dyDescent="0.35">
      <c r="B66" s="86" t="s">
        <v>254</v>
      </c>
      <c r="C66" s="87" t="s">
        <v>255</v>
      </c>
      <c r="D66" s="86" t="s">
        <v>256</v>
      </c>
    </row>
    <row r="67" spans="2:4" x14ac:dyDescent="0.35">
      <c r="B67" s="86" t="s">
        <v>257</v>
      </c>
      <c r="C67" s="87" t="s">
        <v>258</v>
      </c>
      <c r="D67" s="86" t="s">
        <v>259</v>
      </c>
    </row>
    <row r="68" spans="2:4" x14ac:dyDescent="0.35">
      <c r="B68" s="86" t="s">
        <v>260</v>
      </c>
      <c r="C68" s="87" t="s">
        <v>261</v>
      </c>
      <c r="D68" s="86" t="s">
        <v>262</v>
      </c>
    </row>
    <row r="69" spans="2:4" x14ac:dyDescent="0.35">
      <c r="B69" s="86" t="s">
        <v>263</v>
      </c>
      <c r="C69" s="87" t="s">
        <v>264</v>
      </c>
      <c r="D69" s="86" t="s">
        <v>265</v>
      </c>
    </row>
    <row r="70" spans="2:4" x14ac:dyDescent="0.35">
      <c r="B70" s="86" t="s">
        <v>266</v>
      </c>
      <c r="C70" s="87" t="s">
        <v>267</v>
      </c>
      <c r="D70" s="86" t="s">
        <v>268</v>
      </c>
    </row>
    <row r="71" spans="2:4" x14ac:dyDescent="0.35">
      <c r="B71" s="86" t="s">
        <v>269</v>
      </c>
      <c r="C71" s="87" t="s">
        <v>270</v>
      </c>
      <c r="D71" s="86" t="s">
        <v>271</v>
      </c>
    </row>
    <row r="72" spans="2:4" x14ac:dyDescent="0.35">
      <c r="B72" s="86" t="s">
        <v>272</v>
      </c>
      <c r="C72" s="87" t="s">
        <v>273</v>
      </c>
      <c r="D72" s="86" t="s">
        <v>274</v>
      </c>
    </row>
    <row r="73" spans="2:4" x14ac:dyDescent="0.35">
      <c r="B73" s="86" t="s">
        <v>275</v>
      </c>
      <c r="C73" s="87" t="s">
        <v>276</v>
      </c>
      <c r="D73" s="86" t="s">
        <v>277</v>
      </c>
    </row>
    <row r="74" spans="2:4" x14ac:dyDescent="0.35">
      <c r="B74" s="86" t="s">
        <v>278</v>
      </c>
      <c r="C74" s="87" t="s">
        <v>279</v>
      </c>
      <c r="D74" s="86" t="s">
        <v>280</v>
      </c>
    </row>
    <row r="75" spans="2:4" x14ac:dyDescent="0.35">
      <c r="B75" s="86" t="s">
        <v>281</v>
      </c>
      <c r="C75" s="87" t="s">
        <v>282</v>
      </c>
      <c r="D75" s="86" t="s">
        <v>283</v>
      </c>
    </row>
    <row r="76" spans="2:4" x14ac:dyDescent="0.35">
      <c r="B76" s="86" t="s">
        <v>284</v>
      </c>
      <c r="C76" s="87" t="s">
        <v>285</v>
      </c>
      <c r="D76" s="86" t="s">
        <v>286</v>
      </c>
    </row>
    <row r="77" spans="2:4" x14ac:dyDescent="0.35">
      <c r="B77" s="86" t="s">
        <v>287</v>
      </c>
      <c r="C77" s="87" t="s">
        <v>288</v>
      </c>
      <c r="D77" s="86" t="s">
        <v>289</v>
      </c>
    </row>
    <row r="78" spans="2:4" x14ac:dyDescent="0.35">
      <c r="B78" s="86" t="s">
        <v>290</v>
      </c>
      <c r="C78" s="87" t="s">
        <v>291</v>
      </c>
      <c r="D78" s="86" t="s">
        <v>292</v>
      </c>
    </row>
    <row r="79" spans="2:4" x14ac:dyDescent="0.35">
      <c r="B79" s="86" t="s">
        <v>293</v>
      </c>
      <c r="C79" s="87" t="s">
        <v>294</v>
      </c>
      <c r="D79" s="86" t="s">
        <v>295</v>
      </c>
    </row>
    <row r="80" spans="2:4" x14ac:dyDescent="0.35">
      <c r="B80" s="86" t="s">
        <v>296</v>
      </c>
      <c r="C80" s="87" t="s">
        <v>297</v>
      </c>
      <c r="D80" s="86" t="s">
        <v>298</v>
      </c>
    </row>
    <row r="81" spans="2:4" x14ac:dyDescent="0.35">
      <c r="B81" s="86" t="s">
        <v>299</v>
      </c>
      <c r="C81" s="87" t="s">
        <v>300</v>
      </c>
      <c r="D81" s="86" t="s">
        <v>301</v>
      </c>
    </row>
    <row r="82" spans="2:4" x14ac:dyDescent="0.35">
      <c r="B82" s="86" t="s">
        <v>302</v>
      </c>
      <c r="C82" s="87" t="s">
        <v>303</v>
      </c>
      <c r="D82" s="86" t="s">
        <v>304</v>
      </c>
    </row>
    <row r="83" spans="2:4" x14ac:dyDescent="0.35">
      <c r="B83" s="86" t="s">
        <v>305</v>
      </c>
      <c r="C83" s="87" t="s">
        <v>306</v>
      </c>
      <c r="D83" s="86" t="s">
        <v>307</v>
      </c>
    </row>
    <row r="84" spans="2:4" x14ac:dyDescent="0.35">
      <c r="B84" s="86" t="s">
        <v>308</v>
      </c>
      <c r="C84" s="87" t="s">
        <v>309</v>
      </c>
      <c r="D84" s="86" t="s">
        <v>310</v>
      </c>
    </row>
    <row r="85" spans="2:4" x14ac:dyDescent="0.35">
      <c r="B85" s="86" t="s">
        <v>311</v>
      </c>
      <c r="C85" s="87" t="s">
        <v>312</v>
      </c>
      <c r="D85" s="86" t="s">
        <v>313</v>
      </c>
    </row>
    <row r="86" spans="2:4" x14ac:dyDescent="0.35">
      <c r="B86" s="86" t="s">
        <v>314</v>
      </c>
      <c r="C86" s="87" t="s">
        <v>315</v>
      </c>
      <c r="D86" s="86" t="s">
        <v>316</v>
      </c>
    </row>
    <row r="87" spans="2:4" x14ac:dyDescent="0.35">
      <c r="B87" s="86" t="s">
        <v>317</v>
      </c>
      <c r="C87" s="87" t="s">
        <v>318</v>
      </c>
      <c r="D87" s="86" t="s">
        <v>319</v>
      </c>
    </row>
    <row r="88" spans="2:4" x14ac:dyDescent="0.35">
      <c r="B88" s="86" t="s">
        <v>320</v>
      </c>
      <c r="C88" s="87" t="s">
        <v>321</v>
      </c>
      <c r="D88" s="86" t="s">
        <v>322</v>
      </c>
    </row>
    <row r="89" spans="2:4" x14ac:dyDescent="0.35">
      <c r="B89" s="86" t="s">
        <v>323</v>
      </c>
      <c r="C89" s="87" t="s">
        <v>324</v>
      </c>
      <c r="D89" s="86" t="s">
        <v>325</v>
      </c>
    </row>
    <row r="90" spans="2:4" x14ac:dyDescent="0.35">
      <c r="B90" s="86" t="s">
        <v>326</v>
      </c>
      <c r="C90" s="87" t="s">
        <v>327</v>
      </c>
      <c r="D90" s="86" t="s">
        <v>328</v>
      </c>
    </row>
    <row r="91" spans="2:4" x14ac:dyDescent="0.35">
      <c r="B91" s="86" t="s">
        <v>329</v>
      </c>
      <c r="C91" s="87" t="s">
        <v>330</v>
      </c>
      <c r="D91" s="86" t="s">
        <v>331</v>
      </c>
    </row>
    <row r="92" spans="2:4" x14ac:dyDescent="0.35">
      <c r="B92" s="86" t="s">
        <v>332</v>
      </c>
      <c r="C92" s="87" t="s">
        <v>333</v>
      </c>
      <c r="D92" s="86" t="s">
        <v>334</v>
      </c>
    </row>
    <row r="93" spans="2:4" x14ac:dyDescent="0.35">
      <c r="B93" s="86" t="s">
        <v>335</v>
      </c>
      <c r="C93" s="87" t="s">
        <v>336</v>
      </c>
      <c r="D93" s="86" t="s">
        <v>337</v>
      </c>
    </row>
    <row r="94" spans="2:4" x14ac:dyDescent="0.35">
      <c r="B94" s="86" t="s">
        <v>338</v>
      </c>
      <c r="C94" s="87" t="s">
        <v>339</v>
      </c>
      <c r="D94" s="86" t="s">
        <v>340</v>
      </c>
    </row>
    <row r="95" spans="2:4" x14ac:dyDescent="0.35">
      <c r="B95" s="86" t="s">
        <v>341</v>
      </c>
      <c r="C95" s="87" t="s">
        <v>342</v>
      </c>
      <c r="D95" s="86" t="s">
        <v>343</v>
      </c>
    </row>
    <row r="96" spans="2:4" x14ac:dyDescent="0.35">
      <c r="B96" s="86" t="s">
        <v>344</v>
      </c>
      <c r="C96" s="87" t="s">
        <v>345</v>
      </c>
      <c r="D96" s="86" t="s">
        <v>346</v>
      </c>
    </row>
    <row r="97" spans="2:4" x14ac:dyDescent="0.35">
      <c r="B97" s="86" t="s">
        <v>347</v>
      </c>
      <c r="C97" s="87" t="s">
        <v>348</v>
      </c>
      <c r="D97" s="86" t="s">
        <v>349</v>
      </c>
    </row>
    <row r="98" spans="2:4" x14ac:dyDescent="0.35">
      <c r="B98" s="86" t="s">
        <v>350</v>
      </c>
      <c r="C98" s="87" t="s">
        <v>351</v>
      </c>
      <c r="D98" s="86" t="s">
        <v>352</v>
      </c>
    </row>
    <row r="99" spans="2:4" x14ac:dyDescent="0.35">
      <c r="B99" s="86" t="s">
        <v>353</v>
      </c>
      <c r="C99" s="87" t="s">
        <v>354</v>
      </c>
      <c r="D99" s="86" t="s">
        <v>355</v>
      </c>
    </row>
    <row r="100" spans="2:4" x14ac:dyDescent="0.35">
      <c r="B100" s="86" t="s">
        <v>356</v>
      </c>
      <c r="C100" s="87" t="s">
        <v>357</v>
      </c>
      <c r="D100" s="86" t="s">
        <v>358</v>
      </c>
    </row>
    <row r="101" spans="2:4" x14ac:dyDescent="0.35">
      <c r="B101" s="86" t="s">
        <v>359</v>
      </c>
      <c r="C101" s="87" t="s">
        <v>360</v>
      </c>
      <c r="D101" s="86" t="s">
        <v>361</v>
      </c>
    </row>
    <row r="102" spans="2:4" x14ac:dyDescent="0.35">
      <c r="B102" s="86" t="s">
        <v>362</v>
      </c>
      <c r="C102" s="87" t="s">
        <v>363</v>
      </c>
      <c r="D102" s="86" t="s">
        <v>364</v>
      </c>
    </row>
    <row r="103" spans="2:4" x14ac:dyDescent="0.35">
      <c r="B103" s="86" t="s">
        <v>365</v>
      </c>
      <c r="C103" s="87" t="s">
        <v>366</v>
      </c>
      <c r="D103" s="86" t="s">
        <v>367</v>
      </c>
    </row>
    <row r="104" spans="2:4" x14ac:dyDescent="0.35">
      <c r="B104" s="86" t="s">
        <v>368</v>
      </c>
      <c r="C104" s="87" t="s">
        <v>369</v>
      </c>
      <c r="D104" s="86" t="s">
        <v>370</v>
      </c>
    </row>
    <row r="105" spans="2:4" x14ac:dyDescent="0.35">
      <c r="B105" s="86" t="s">
        <v>371</v>
      </c>
      <c r="C105" s="87" t="s">
        <v>372</v>
      </c>
      <c r="D105" s="86" t="s">
        <v>373</v>
      </c>
    </row>
    <row r="106" spans="2:4" x14ac:dyDescent="0.35">
      <c r="B106" s="86" t="s">
        <v>374</v>
      </c>
      <c r="C106" s="87" t="s">
        <v>375</v>
      </c>
      <c r="D106" s="86" t="s">
        <v>376</v>
      </c>
    </row>
    <row r="107" spans="2:4" x14ac:dyDescent="0.35">
      <c r="B107" s="86" t="s">
        <v>377</v>
      </c>
      <c r="C107" s="87" t="s">
        <v>378</v>
      </c>
      <c r="D107" s="86" t="s">
        <v>379</v>
      </c>
    </row>
    <row r="108" spans="2:4" x14ac:dyDescent="0.35">
      <c r="B108" s="86" t="s">
        <v>380</v>
      </c>
      <c r="C108" s="87" t="s">
        <v>381</v>
      </c>
      <c r="D108" s="86" t="s">
        <v>382</v>
      </c>
    </row>
    <row r="109" spans="2:4" x14ac:dyDescent="0.35">
      <c r="B109" s="86" t="s">
        <v>383</v>
      </c>
      <c r="C109" s="87" t="s">
        <v>384</v>
      </c>
      <c r="D109" s="86" t="s">
        <v>385</v>
      </c>
    </row>
    <row r="110" spans="2:4" x14ac:dyDescent="0.35">
      <c r="B110" s="86" t="s">
        <v>386</v>
      </c>
      <c r="C110" s="87" t="s">
        <v>387</v>
      </c>
      <c r="D110" s="86" t="s">
        <v>388</v>
      </c>
    </row>
    <row r="111" spans="2:4" x14ac:dyDescent="0.35">
      <c r="B111" s="86" t="s">
        <v>389</v>
      </c>
      <c r="C111" s="87" t="s">
        <v>390</v>
      </c>
      <c r="D111" s="86" t="s">
        <v>391</v>
      </c>
    </row>
    <row r="112" spans="2:4" x14ac:dyDescent="0.35">
      <c r="B112" s="86" t="s">
        <v>392</v>
      </c>
      <c r="C112" s="87" t="s">
        <v>393</v>
      </c>
      <c r="D112" s="86" t="s">
        <v>394</v>
      </c>
    </row>
    <row r="113" spans="2:4" x14ac:dyDescent="0.35">
      <c r="B113" s="86" t="s">
        <v>395</v>
      </c>
      <c r="C113" s="87" t="s">
        <v>396</v>
      </c>
      <c r="D113" s="86" t="s">
        <v>397</v>
      </c>
    </row>
    <row r="114" spans="2:4" x14ac:dyDescent="0.35">
      <c r="B114" s="86" t="s">
        <v>398</v>
      </c>
      <c r="C114" s="87" t="s">
        <v>399</v>
      </c>
      <c r="D114" s="86" t="s">
        <v>400</v>
      </c>
    </row>
    <row r="115" spans="2:4" x14ac:dyDescent="0.35">
      <c r="B115" s="86" t="s">
        <v>401</v>
      </c>
      <c r="C115" s="87" t="s">
        <v>402</v>
      </c>
      <c r="D115" s="86" t="s">
        <v>403</v>
      </c>
    </row>
    <row r="116" spans="2:4" x14ac:dyDescent="0.35">
      <c r="B116" s="86" t="s">
        <v>404</v>
      </c>
      <c r="C116" s="87" t="s">
        <v>405</v>
      </c>
      <c r="D116" s="86" t="s">
        <v>406</v>
      </c>
    </row>
    <row r="117" spans="2:4" x14ac:dyDescent="0.35">
      <c r="B117" s="86" t="s">
        <v>407</v>
      </c>
      <c r="C117" s="87" t="s">
        <v>408</v>
      </c>
      <c r="D117" s="86" t="s">
        <v>409</v>
      </c>
    </row>
    <row r="118" spans="2:4" x14ac:dyDescent="0.35">
      <c r="B118" s="86" t="s">
        <v>410</v>
      </c>
      <c r="C118" s="87" t="s">
        <v>411</v>
      </c>
      <c r="D118" s="86" t="s">
        <v>412</v>
      </c>
    </row>
    <row r="119" spans="2:4" x14ac:dyDescent="0.35">
      <c r="B119" s="86" t="s">
        <v>413</v>
      </c>
      <c r="C119" s="87" t="s">
        <v>414</v>
      </c>
      <c r="D119" s="86" t="s">
        <v>415</v>
      </c>
    </row>
    <row r="120" spans="2:4" x14ac:dyDescent="0.35">
      <c r="B120" s="86" t="s">
        <v>416</v>
      </c>
      <c r="C120" s="87" t="s">
        <v>417</v>
      </c>
      <c r="D120" s="86" t="s">
        <v>418</v>
      </c>
    </row>
    <row r="121" spans="2:4" x14ac:dyDescent="0.35">
      <c r="B121" s="86" t="s">
        <v>419</v>
      </c>
      <c r="C121" s="87" t="s">
        <v>420</v>
      </c>
      <c r="D121" s="86" t="s">
        <v>421</v>
      </c>
    </row>
    <row r="122" spans="2:4" x14ac:dyDescent="0.35">
      <c r="B122" s="86" t="s">
        <v>422</v>
      </c>
      <c r="C122" s="87" t="s">
        <v>423</v>
      </c>
      <c r="D122" s="86" t="s">
        <v>424</v>
      </c>
    </row>
    <row r="123" spans="2:4" x14ac:dyDescent="0.35">
      <c r="B123" s="86" t="s">
        <v>425</v>
      </c>
      <c r="C123" s="87" t="s">
        <v>426</v>
      </c>
      <c r="D123" s="86" t="s">
        <v>427</v>
      </c>
    </row>
    <row r="124" spans="2:4" x14ac:dyDescent="0.35">
      <c r="B124" s="86" t="s">
        <v>428</v>
      </c>
      <c r="C124" s="87" t="s">
        <v>429</v>
      </c>
      <c r="D124" s="86" t="s">
        <v>430</v>
      </c>
    </row>
    <row r="125" spans="2:4" x14ac:dyDescent="0.35">
      <c r="B125" s="86" t="s">
        <v>431</v>
      </c>
      <c r="C125" s="87" t="s">
        <v>432</v>
      </c>
      <c r="D125" s="86" t="s">
        <v>433</v>
      </c>
    </row>
    <row r="126" spans="2:4" x14ac:dyDescent="0.35">
      <c r="B126" s="86" t="s">
        <v>434</v>
      </c>
      <c r="C126" s="87" t="s">
        <v>435</v>
      </c>
      <c r="D126" s="86" t="s">
        <v>436</v>
      </c>
    </row>
    <row r="127" spans="2:4" x14ac:dyDescent="0.35">
      <c r="B127" s="86" t="s">
        <v>437</v>
      </c>
      <c r="C127" s="87" t="s">
        <v>438</v>
      </c>
      <c r="D127" s="86" t="s">
        <v>439</v>
      </c>
    </row>
    <row r="128" spans="2:4" x14ac:dyDescent="0.35">
      <c r="B128" s="86" t="s">
        <v>440</v>
      </c>
      <c r="C128" s="87" t="s">
        <v>441</v>
      </c>
      <c r="D128" s="86" t="s">
        <v>442</v>
      </c>
    </row>
    <row r="129" spans="2:4" x14ac:dyDescent="0.35">
      <c r="B129" s="86" t="s">
        <v>443</v>
      </c>
      <c r="C129" s="87" t="s">
        <v>444</v>
      </c>
      <c r="D129" s="86" t="s">
        <v>445</v>
      </c>
    </row>
    <row r="130" spans="2:4" x14ac:dyDescent="0.35">
      <c r="B130" s="86" t="s">
        <v>446</v>
      </c>
      <c r="C130" s="87" t="s">
        <v>447</v>
      </c>
      <c r="D130" s="86" t="s">
        <v>448</v>
      </c>
    </row>
    <row r="131" spans="2:4" x14ac:dyDescent="0.35">
      <c r="B131" s="86" t="s">
        <v>449</v>
      </c>
      <c r="C131" s="87" t="s">
        <v>450</v>
      </c>
      <c r="D131" s="86" t="s">
        <v>451</v>
      </c>
    </row>
    <row r="132" spans="2:4" x14ac:dyDescent="0.35">
      <c r="B132" s="86" t="s">
        <v>452</v>
      </c>
      <c r="C132" s="87" t="s">
        <v>453</v>
      </c>
      <c r="D132" s="86" t="s">
        <v>454</v>
      </c>
    </row>
    <row r="133" spans="2:4" x14ac:dyDescent="0.35">
      <c r="B133" s="86" t="s">
        <v>455</v>
      </c>
      <c r="C133" s="87" t="s">
        <v>456</v>
      </c>
      <c r="D133" s="86" t="s">
        <v>457</v>
      </c>
    </row>
    <row r="134" spans="2:4" x14ac:dyDescent="0.35">
      <c r="B134" s="86" t="s">
        <v>458</v>
      </c>
      <c r="C134" s="87" t="s">
        <v>459</v>
      </c>
      <c r="D134" s="86" t="s">
        <v>460</v>
      </c>
    </row>
    <row r="135" spans="2:4" x14ac:dyDescent="0.35">
      <c r="B135" s="86" t="s">
        <v>461</v>
      </c>
      <c r="C135" s="87" t="s">
        <v>462</v>
      </c>
      <c r="D135" s="86" t="s">
        <v>463</v>
      </c>
    </row>
    <row r="136" spans="2:4" x14ac:dyDescent="0.35">
      <c r="B136" s="86" t="s">
        <v>464</v>
      </c>
      <c r="C136" s="87" t="s">
        <v>465</v>
      </c>
      <c r="D136" s="86" t="s">
        <v>466</v>
      </c>
    </row>
    <row r="137" spans="2:4" x14ac:dyDescent="0.35">
      <c r="B137" s="86" t="s">
        <v>467</v>
      </c>
      <c r="C137" s="87" t="s">
        <v>468</v>
      </c>
      <c r="D137" s="86" t="s">
        <v>469</v>
      </c>
    </row>
    <row r="138" spans="2:4" x14ac:dyDescent="0.35">
      <c r="B138" s="86" t="s">
        <v>470</v>
      </c>
      <c r="C138" s="87" t="s">
        <v>471</v>
      </c>
      <c r="D138" s="86" t="s">
        <v>472</v>
      </c>
    </row>
    <row r="139" spans="2:4" x14ac:dyDescent="0.35">
      <c r="B139" s="86" t="s">
        <v>473</v>
      </c>
      <c r="C139" s="87" t="s">
        <v>474</v>
      </c>
      <c r="D139" s="86" t="s">
        <v>475</v>
      </c>
    </row>
    <row r="140" spans="2:4" x14ac:dyDescent="0.35">
      <c r="B140" s="86" t="s">
        <v>476</v>
      </c>
      <c r="C140" s="87" t="s">
        <v>477</v>
      </c>
      <c r="D140" s="86" t="s">
        <v>478</v>
      </c>
    </row>
    <row r="141" spans="2:4" x14ac:dyDescent="0.35">
      <c r="B141" s="86" t="s">
        <v>479</v>
      </c>
      <c r="C141" s="87" t="s">
        <v>480</v>
      </c>
      <c r="D141" s="86" t="s">
        <v>481</v>
      </c>
    </row>
    <row r="142" spans="2:4" x14ac:dyDescent="0.35">
      <c r="B142" s="86" t="s">
        <v>482</v>
      </c>
      <c r="C142" s="87" t="s">
        <v>483</v>
      </c>
      <c r="D142" s="86" t="s">
        <v>484</v>
      </c>
    </row>
    <row r="143" spans="2:4" x14ac:dyDescent="0.35">
      <c r="B143" s="86" t="s">
        <v>485</v>
      </c>
      <c r="C143" s="87" t="s">
        <v>486</v>
      </c>
      <c r="D143" s="86" t="s">
        <v>487</v>
      </c>
    </row>
    <row r="144" spans="2:4" x14ac:dyDescent="0.35">
      <c r="B144" s="86" t="s">
        <v>488</v>
      </c>
      <c r="C144" s="87" t="s">
        <v>489</v>
      </c>
      <c r="D144" s="86" t="s">
        <v>490</v>
      </c>
    </row>
    <row r="145" spans="2:4" x14ac:dyDescent="0.35">
      <c r="B145" s="86" t="s">
        <v>491</v>
      </c>
      <c r="C145" s="87" t="s">
        <v>492</v>
      </c>
      <c r="D145" s="86" t="s">
        <v>493</v>
      </c>
    </row>
    <row r="146" spans="2:4" x14ac:dyDescent="0.35">
      <c r="B146" s="86" t="s">
        <v>494</v>
      </c>
      <c r="C146" s="87" t="s">
        <v>495</v>
      </c>
      <c r="D146" s="86" t="s">
        <v>496</v>
      </c>
    </row>
    <row r="147" spans="2:4" x14ac:dyDescent="0.35">
      <c r="B147" s="86" t="s">
        <v>497</v>
      </c>
      <c r="C147" s="87" t="s">
        <v>498</v>
      </c>
      <c r="D147" s="86" t="s">
        <v>499</v>
      </c>
    </row>
    <row r="148" spans="2:4" x14ac:dyDescent="0.35">
      <c r="B148" s="86" t="s">
        <v>500</v>
      </c>
      <c r="C148" s="87" t="s">
        <v>501</v>
      </c>
      <c r="D148" s="86" t="s">
        <v>502</v>
      </c>
    </row>
    <row r="149" spans="2:4" x14ac:dyDescent="0.35">
      <c r="B149" s="86" t="s">
        <v>503</v>
      </c>
      <c r="C149" s="87" t="s">
        <v>504</v>
      </c>
      <c r="D149" s="86" t="s">
        <v>505</v>
      </c>
    </row>
    <row r="150" spans="2:4" x14ac:dyDescent="0.35">
      <c r="B150" s="86" t="s">
        <v>506</v>
      </c>
      <c r="C150" s="87" t="s">
        <v>507</v>
      </c>
      <c r="D150" s="86" t="s">
        <v>508</v>
      </c>
    </row>
    <row r="151" spans="2:4" x14ac:dyDescent="0.35">
      <c r="B151" s="86" t="s">
        <v>509</v>
      </c>
      <c r="C151" s="87" t="s">
        <v>510</v>
      </c>
      <c r="D151" s="86" t="s">
        <v>511</v>
      </c>
    </row>
    <row r="152" spans="2:4" x14ac:dyDescent="0.35">
      <c r="B152" s="86" t="s">
        <v>512</v>
      </c>
      <c r="C152" s="87" t="s">
        <v>513</v>
      </c>
      <c r="D152" s="86" t="s">
        <v>514</v>
      </c>
    </row>
    <row r="153" spans="2:4" x14ac:dyDescent="0.35">
      <c r="B153" s="86" t="s">
        <v>515</v>
      </c>
      <c r="C153" s="87" t="s">
        <v>516</v>
      </c>
      <c r="D153" s="86" t="s">
        <v>517</v>
      </c>
    </row>
    <row r="154" spans="2:4" x14ac:dyDescent="0.35">
      <c r="B154" s="86" t="s">
        <v>518</v>
      </c>
      <c r="C154" s="87" t="s">
        <v>519</v>
      </c>
      <c r="D154" s="86" t="s">
        <v>520</v>
      </c>
    </row>
    <row r="155" spans="2:4" x14ac:dyDescent="0.35">
      <c r="B155" s="86" t="s">
        <v>521</v>
      </c>
      <c r="C155" s="87" t="s">
        <v>522</v>
      </c>
      <c r="D155" s="86" t="s">
        <v>523</v>
      </c>
    </row>
    <row r="156" spans="2:4" x14ac:dyDescent="0.35">
      <c r="B156" s="86" t="s">
        <v>524</v>
      </c>
      <c r="C156" s="87" t="s">
        <v>525</v>
      </c>
      <c r="D156" s="86" t="s">
        <v>526</v>
      </c>
    </row>
    <row r="157" spans="2:4" x14ac:dyDescent="0.35">
      <c r="B157" s="86" t="s">
        <v>527</v>
      </c>
      <c r="C157" s="87" t="s">
        <v>528</v>
      </c>
      <c r="D157" s="86" t="s">
        <v>529</v>
      </c>
    </row>
    <row r="158" spans="2:4" x14ac:dyDescent="0.35">
      <c r="B158" s="86" t="s">
        <v>530</v>
      </c>
      <c r="C158" s="87" t="s">
        <v>531</v>
      </c>
      <c r="D158" s="86" t="s">
        <v>532</v>
      </c>
    </row>
    <row r="159" spans="2:4" x14ac:dyDescent="0.35">
      <c r="B159" s="86" t="s">
        <v>533</v>
      </c>
      <c r="C159" s="87" t="s">
        <v>534</v>
      </c>
      <c r="D159" s="86" t="s">
        <v>535</v>
      </c>
    </row>
    <row r="160" spans="2:4" x14ac:dyDescent="0.35">
      <c r="B160" s="86" t="s">
        <v>536</v>
      </c>
      <c r="C160" s="87" t="s">
        <v>537</v>
      </c>
      <c r="D160" s="86" t="s">
        <v>538</v>
      </c>
    </row>
    <row r="161" spans="2:4" x14ac:dyDescent="0.35">
      <c r="B161" s="86" t="s">
        <v>539</v>
      </c>
      <c r="C161" s="87" t="s">
        <v>540</v>
      </c>
      <c r="D161" s="86" t="s">
        <v>541</v>
      </c>
    </row>
    <row r="162" spans="2:4" x14ac:dyDescent="0.35">
      <c r="B162" s="86" t="s">
        <v>542</v>
      </c>
      <c r="C162" s="87" t="s">
        <v>543</v>
      </c>
      <c r="D162" s="86" t="s">
        <v>544</v>
      </c>
    </row>
    <row r="163" spans="2:4" x14ac:dyDescent="0.35">
      <c r="B163" s="86" t="s">
        <v>545</v>
      </c>
      <c r="C163" s="87" t="s">
        <v>546</v>
      </c>
      <c r="D163" s="86" t="s">
        <v>547</v>
      </c>
    </row>
    <row r="164" spans="2:4" x14ac:dyDescent="0.35">
      <c r="B164" s="86" t="s">
        <v>548</v>
      </c>
      <c r="C164" s="87" t="s">
        <v>549</v>
      </c>
      <c r="D164" s="86" t="s">
        <v>550</v>
      </c>
    </row>
    <row r="165" spans="2:4" x14ac:dyDescent="0.35">
      <c r="B165" s="86" t="s">
        <v>551</v>
      </c>
      <c r="C165" s="87" t="s">
        <v>552</v>
      </c>
      <c r="D165" s="86" t="s">
        <v>553</v>
      </c>
    </row>
    <row r="166" spans="2:4" x14ac:dyDescent="0.35">
      <c r="B166" s="86" t="s">
        <v>554</v>
      </c>
      <c r="C166" s="87" t="s">
        <v>555</v>
      </c>
      <c r="D166" s="86" t="s">
        <v>556</v>
      </c>
    </row>
    <row r="167" spans="2:4" x14ac:dyDescent="0.35">
      <c r="B167" s="86" t="s">
        <v>557</v>
      </c>
      <c r="C167" s="87" t="s">
        <v>558</v>
      </c>
      <c r="D167" s="86" t="s">
        <v>559</v>
      </c>
    </row>
    <row r="168" spans="2:4" x14ac:dyDescent="0.35">
      <c r="B168" s="86" t="s">
        <v>560</v>
      </c>
      <c r="C168" s="87" t="s">
        <v>561</v>
      </c>
      <c r="D168" s="86" t="s">
        <v>562</v>
      </c>
    </row>
    <row r="169" spans="2:4" x14ac:dyDescent="0.35">
      <c r="B169" s="86" t="s">
        <v>563</v>
      </c>
      <c r="C169" s="87" t="s">
        <v>564</v>
      </c>
      <c r="D169" s="86" t="s">
        <v>565</v>
      </c>
    </row>
    <row r="170" spans="2:4" x14ac:dyDescent="0.35">
      <c r="B170" s="86" t="s">
        <v>566</v>
      </c>
      <c r="C170" s="87" t="s">
        <v>567</v>
      </c>
      <c r="D170" s="86" t="s">
        <v>568</v>
      </c>
    </row>
    <row r="171" spans="2:4" x14ac:dyDescent="0.35">
      <c r="B171" s="86" t="s">
        <v>569</v>
      </c>
      <c r="C171" s="87" t="s">
        <v>570</v>
      </c>
      <c r="D171" s="86" t="s">
        <v>571</v>
      </c>
    </row>
    <row r="172" spans="2:4" x14ac:dyDescent="0.35">
      <c r="B172" s="86" t="s">
        <v>572</v>
      </c>
      <c r="C172" s="87" t="s">
        <v>573</v>
      </c>
      <c r="D172" s="86" t="s">
        <v>574</v>
      </c>
    </row>
    <row r="173" spans="2:4" x14ac:dyDescent="0.35">
      <c r="B173" s="86" t="s">
        <v>575</v>
      </c>
      <c r="C173" s="87" t="s">
        <v>576</v>
      </c>
      <c r="D173" s="86" t="s">
        <v>577</v>
      </c>
    </row>
    <row r="174" spans="2:4" x14ac:dyDescent="0.35">
      <c r="B174" s="86" t="s">
        <v>578</v>
      </c>
      <c r="C174" s="87" t="s">
        <v>579</v>
      </c>
      <c r="D174" s="86" t="s">
        <v>580</v>
      </c>
    </row>
    <row r="175" spans="2:4" x14ac:dyDescent="0.35">
      <c r="B175" s="86" t="s">
        <v>581</v>
      </c>
      <c r="C175" s="87" t="s">
        <v>582</v>
      </c>
      <c r="D175" s="86" t="s">
        <v>583</v>
      </c>
    </row>
    <row r="176" spans="2:4" x14ac:dyDescent="0.35">
      <c r="B176" s="86" t="s">
        <v>584</v>
      </c>
      <c r="C176" s="87" t="s">
        <v>585</v>
      </c>
      <c r="D176" s="86" t="s">
        <v>586</v>
      </c>
    </row>
    <row r="177" spans="2:4" x14ac:dyDescent="0.35">
      <c r="B177" s="86" t="s">
        <v>587</v>
      </c>
      <c r="C177" s="87" t="s">
        <v>588</v>
      </c>
      <c r="D177" s="86" t="s">
        <v>589</v>
      </c>
    </row>
    <row r="178" spans="2:4" x14ac:dyDescent="0.35">
      <c r="B178" s="86" t="s">
        <v>590</v>
      </c>
      <c r="C178" s="87" t="s">
        <v>591</v>
      </c>
      <c r="D178" s="86" t="s">
        <v>592</v>
      </c>
    </row>
    <row r="179" spans="2:4" x14ac:dyDescent="0.35">
      <c r="B179" s="86" t="s">
        <v>593</v>
      </c>
      <c r="C179" s="87" t="s">
        <v>594</v>
      </c>
      <c r="D179" s="86" t="s">
        <v>595</v>
      </c>
    </row>
    <row r="180" spans="2:4" x14ac:dyDescent="0.35">
      <c r="B180" s="86" t="s">
        <v>596</v>
      </c>
      <c r="C180" s="87" t="s">
        <v>597</v>
      </c>
      <c r="D180" s="86" t="s">
        <v>598</v>
      </c>
    </row>
    <row r="181" spans="2:4" x14ac:dyDescent="0.35">
      <c r="B181" s="86" t="s">
        <v>599</v>
      </c>
      <c r="C181" s="87" t="s">
        <v>600</v>
      </c>
      <c r="D181" s="86" t="s">
        <v>601</v>
      </c>
    </row>
    <row r="182" spans="2:4" x14ac:dyDescent="0.35">
      <c r="B182" s="86" t="s">
        <v>602</v>
      </c>
      <c r="C182" s="87" t="s">
        <v>603</v>
      </c>
      <c r="D182" s="86" t="s">
        <v>604</v>
      </c>
    </row>
    <row r="183" spans="2:4" x14ac:dyDescent="0.35">
      <c r="B183" s="86" t="s">
        <v>605</v>
      </c>
      <c r="C183" s="87" t="s">
        <v>606</v>
      </c>
      <c r="D183" s="86" t="s">
        <v>607</v>
      </c>
    </row>
    <row r="184" spans="2:4" x14ac:dyDescent="0.35">
      <c r="B184" s="86" t="s">
        <v>608</v>
      </c>
      <c r="C184" s="87" t="s">
        <v>609</v>
      </c>
      <c r="D184" s="86" t="s">
        <v>610</v>
      </c>
    </row>
    <row r="185" spans="2:4" x14ac:dyDescent="0.35">
      <c r="B185" s="86" t="s">
        <v>611</v>
      </c>
      <c r="C185" s="87" t="s">
        <v>612</v>
      </c>
      <c r="D185" s="86" t="s">
        <v>613</v>
      </c>
    </row>
    <row r="186" spans="2:4" x14ac:dyDescent="0.35">
      <c r="B186" s="86" t="s">
        <v>614</v>
      </c>
      <c r="C186" s="87" t="s">
        <v>615</v>
      </c>
      <c r="D186" s="86" t="s">
        <v>616</v>
      </c>
    </row>
    <row r="187" spans="2:4" x14ac:dyDescent="0.35">
      <c r="B187" s="86" t="s">
        <v>617</v>
      </c>
      <c r="C187" s="87" t="s">
        <v>618</v>
      </c>
      <c r="D187" s="86" t="s">
        <v>619</v>
      </c>
    </row>
    <row r="188" spans="2:4" x14ac:dyDescent="0.35">
      <c r="B188" s="86" t="s">
        <v>620</v>
      </c>
      <c r="C188" s="87" t="s">
        <v>621</v>
      </c>
      <c r="D188" s="86" t="s">
        <v>622</v>
      </c>
    </row>
    <row r="189" spans="2:4" x14ac:dyDescent="0.35">
      <c r="B189" s="86" t="s">
        <v>623</v>
      </c>
      <c r="C189" s="87" t="s">
        <v>624</v>
      </c>
      <c r="D189" s="86" t="s">
        <v>625</v>
      </c>
    </row>
    <row r="190" spans="2:4" x14ac:dyDescent="0.35">
      <c r="B190" s="86" t="s">
        <v>626</v>
      </c>
      <c r="C190" s="87" t="s">
        <v>627</v>
      </c>
      <c r="D190" s="86" t="s">
        <v>628</v>
      </c>
    </row>
    <row r="191" spans="2:4" x14ac:dyDescent="0.35">
      <c r="B191" s="86" t="s">
        <v>629</v>
      </c>
      <c r="C191" s="87" t="s">
        <v>630</v>
      </c>
      <c r="D191" s="86" t="s">
        <v>631</v>
      </c>
    </row>
    <row r="192" spans="2:4" x14ac:dyDescent="0.35">
      <c r="B192" s="86" t="s">
        <v>632</v>
      </c>
      <c r="C192" s="87" t="s">
        <v>633</v>
      </c>
      <c r="D192" s="86" t="s">
        <v>634</v>
      </c>
    </row>
    <row r="193" spans="2:4" x14ac:dyDescent="0.35">
      <c r="B193" s="86" t="s">
        <v>635</v>
      </c>
      <c r="C193" s="87" t="s">
        <v>636</v>
      </c>
      <c r="D193" s="86" t="s">
        <v>637</v>
      </c>
    </row>
    <row r="194" spans="2:4" x14ac:dyDescent="0.35">
      <c r="B194" s="86" t="s">
        <v>638</v>
      </c>
      <c r="C194" s="87" t="s">
        <v>639</v>
      </c>
      <c r="D194" s="86" t="s">
        <v>640</v>
      </c>
    </row>
    <row r="195" spans="2:4" x14ac:dyDescent="0.35">
      <c r="B195" s="86" t="s">
        <v>641</v>
      </c>
      <c r="C195" s="87" t="s">
        <v>642</v>
      </c>
      <c r="D195" s="86" t="s">
        <v>643</v>
      </c>
    </row>
    <row r="196" spans="2:4" x14ac:dyDescent="0.35">
      <c r="B196" s="86" t="s">
        <v>644</v>
      </c>
      <c r="C196" s="87" t="s">
        <v>645</v>
      </c>
      <c r="D196" s="86" t="s">
        <v>646</v>
      </c>
    </row>
    <row r="197" spans="2:4" x14ac:dyDescent="0.35">
      <c r="B197" s="86" t="s">
        <v>647</v>
      </c>
      <c r="C197" s="87" t="s">
        <v>648</v>
      </c>
      <c r="D197" s="86" t="s">
        <v>649</v>
      </c>
    </row>
    <row r="198" spans="2:4" x14ac:dyDescent="0.35">
      <c r="B198" s="86" t="s">
        <v>650</v>
      </c>
      <c r="C198" s="87" t="s">
        <v>651</v>
      </c>
      <c r="D198" s="86" t="s">
        <v>652</v>
      </c>
    </row>
    <row r="199" spans="2:4" x14ac:dyDescent="0.35">
      <c r="B199" s="86" t="s">
        <v>653</v>
      </c>
      <c r="C199" s="87" t="s">
        <v>654</v>
      </c>
      <c r="D199" s="86" t="s">
        <v>655</v>
      </c>
    </row>
    <row r="200" spans="2:4" x14ac:dyDescent="0.35">
      <c r="B200" s="86" t="s">
        <v>656</v>
      </c>
      <c r="C200" s="87" t="s">
        <v>657</v>
      </c>
      <c r="D200" s="86" t="s">
        <v>658</v>
      </c>
    </row>
    <row r="201" spans="2:4" x14ac:dyDescent="0.35">
      <c r="B201" s="86" t="s">
        <v>659</v>
      </c>
      <c r="C201" s="87" t="s">
        <v>660</v>
      </c>
      <c r="D201" s="86" t="s">
        <v>661</v>
      </c>
    </row>
    <row r="202" spans="2:4" x14ac:dyDescent="0.35">
      <c r="B202" s="86" t="s">
        <v>662</v>
      </c>
      <c r="C202" s="87" t="s">
        <v>663</v>
      </c>
      <c r="D202" s="86" t="s">
        <v>664</v>
      </c>
    </row>
    <row r="203" spans="2:4" x14ac:dyDescent="0.35">
      <c r="B203" s="86" t="s">
        <v>665</v>
      </c>
      <c r="C203" s="87" t="s">
        <v>666</v>
      </c>
      <c r="D203" s="86" t="s">
        <v>667</v>
      </c>
    </row>
    <row r="204" spans="2:4" x14ac:dyDescent="0.35">
      <c r="B204" s="86" t="s">
        <v>668</v>
      </c>
      <c r="C204" s="87" t="s">
        <v>669</v>
      </c>
      <c r="D204" s="86" t="s">
        <v>670</v>
      </c>
    </row>
    <row r="205" spans="2:4" x14ac:dyDescent="0.35">
      <c r="B205" s="86" t="s">
        <v>671</v>
      </c>
      <c r="C205" s="87" t="s">
        <v>672</v>
      </c>
      <c r="D205" s="86" t="s">
        <v>673</v>
      </c>
    </row>
    <row r="206" spans="2:4" x14ac:dyDescent="0.35">
      <c r="B206" s="86" t="s">
        <v>674</v>
      </c>
      <c r="C206" s="87" t="s">
        <v>675</v>
      </c>
      <c r="D206" s="86" t="s">
        <v>676</v>
      </c>
    </row>
    <row r="207" spans="2:4" x14ac:dyDescent="0.35">
      <c r="B207" s="86" t="s">
        <v>677</v>
      </c>
      <c r="C207" s="87" t="s">
        <v>678</v>
      </c>
      <c r="D207" s="86" t="s">
        <v>679</v>
      </c>
    </row>
    <row r="208" spans="2:4" x14ac:dyDescent="0.35">
      <c r="B208" s="88"/>
      <c r="C208" s="89" t="s">
        <v>680</v>
      </c>
      <c r="D208" s="88"/>
    </row>
    <row r="209" spans="2:4" x14ac:dyDescent="0.35">
      <c r="B209" s="12" t="s">
        <v>42</v>
      </c>
      <c r="C209" s="87" t="s">
        <v>681</v>
      </c>
      <c r="D209" s="86" t="s">
        <v>682</v>
      </c>
    </row>
    <row r="210" spans="2:4" x14ac:dyDescent="0.35">
      <c r="B210" s="12" t="s">
        <v>13</v>
      </c>
      <c r="C210" s="87" t="s">
        <v>683</v>
      </c>
      <c r="D210" s="86" t="s">
        <v>684</v>
      </c>
    </row>
    <row r="211" spans="2:4" x14ac:dyDescent="0.35">
      <c r="B211" s="12" t="s">
        <v>14</v>
      </c>
      <c r="C211" s="87" t="s">
        <v>685</v>
      </c>
      <c r="D211" s="86" t="s">
        <v>686</v>
      </c>
    </row>
    <row r="212" spans="2:4" x14ac:dyDescent="0.35">
      <c r="B212" s="12" t="s">
        <v>15</v>
      </c>
      <c r="C212" s="87" t="s">
        <v>687</v>
      </c>
      <c r="D212" s="86" t="s">
        <v>688</v>
      </c>
    </row>
    <row r="213" spans="2:4" x14ac:dyDescent="0.35">
      <c r="B213" s="12" t="s">
        <v>16</v>
      </c>
      <c r="C213" s="87" t="s">
        <v>689</v>
      </c>
      <c r="D213" s="86" t="s">
        <v>690</v>
      </c>
    </row>
    <row r="214" spans="2:4" x14ac:dyDescent="0.35">
      <c r="B214" s="12" t="s">
        <v>17</v>
      </c>
      <c r="C214" s="87" t="s">
        <v>691</v>
      </c>
      <c r="D214" s="86" t="s">
        <v>692</v>
      </c>
    </row>
    <row r="215" spans="2:4" x14ac:dyDescent="0.35">
      <c r="B215" s="12" t="s">
        <v>18</v>
      </c>
      <c r="C215" s="87" t="s">
        <v>693</v>
      </c>
      <c r="D215" s="86" t="s">
        <v>694</v>
      </c>
    </row>
    <row r="216" spans="2:4" x14ac:dyDescent="0.35">
      <c r="B216" s="12" t="s">
        <v>19</v>
      </c>
      <c r="C216" s="87" t="s">
        <v>695</v>
      </c>
      <c r="D216" s="86" t="s">
        <v>696</v>
      </c>
    </row>
    <row r="217" spans="2:4" x14ac:dyDescent="0.35">
      <c r="B217" s="12" t="s">
        <v>20</v>
      </c>
      <c r="C217" s="87" t="s">
        <v>697</v>
      </c>
      <c r="D217" s="86" t="s">
        <v>698</v>
      </c>
    </row>
    <row r="218" spans="2:4" x14ac:dyDescent="0.35">
      <c r="B218" s="12" t="s">
        <v>21</v>
      </c>
      <c r="C218" s="87" t="s">
        <v>699</v>
      </c>
      <c r="D218" s="86" t="s">
        <v>700</v>
      </c>
    </row>
    <row r="219" spans="2:4" x14ac:dyDescent="0.35">
      <c r="B219" s="12" t="s">
        <v>22</v>
      </c>
      <c r="C219" s="87" t="s">
        <v>701</v>
      </c>
      <c r="D219" s="86" t="s">
        <v>702</v>
      </c>
    </row>
    <row r="220" spans="2:4" x14ac:dyDescent="0.35">
      <c r="B220" s="12" t="s">
        <v>23</v>
      </c>
      <c r="C220" s="87" t="s">
        <v>703</v>
      </c>
      <c r="D220" s="86" t="s">
        <v>704</v>
      </c>
    </row>
    <row r="221" spans="2:4" x14ac:dyDescent="0.35">
      <c r="B221" s="12" t="s">
        <v>24</v>
      </c>
      <c r="C221" s="87" t="s">
        <v>705</v>
      </c>
      <c r="D221" s="86" t="s">
        <v>706</v>
      </c>
    </row>
    <row r="222" spans="2:4" x14ac:dyDescent="0.35">
      <c r="B222" s="12" t="s">
        <v>25</v>
      </c>
      <c r="C222" s="87" t="s">
        <v>707</v>
      </c>
      <c r="D222" s="86" t="s">
        <v>708</v>
      </c>
    </row>
    <row r="223" spans="2:4" x14ac:dyDescent="0.35">
      <c r="B223" s="12" t="s">
        <v>53</v>
      </c>
      <c r="C223" s="87" t="s">
        <v>709</v>
      </c>
      <c r="D223" s="86" t="s">
        <v>710</v>
      </c>
    </row>
    <row r="224" spans="2:4" x14ac:dyDescent="0.35">
      <c r="B224" s="12" t="s">
        <v>711</v>
      </c>
      <c r="C224" s="87" t="s">
        <v>712</v>
      </c>
      <c r="D224" s="86" t="s">
        <v>713</v>
      </c>
    </row>
    <row r="225" spans="2:4" x14ac:dyDescent="0.35">
      <c r="B225" s="12" t="s">
        <v>714</v>
      </c>
      <c r="C225" s="87" t="s">
        <v>715</v>
      </c>
      <c r="D225" s="86" t="s">
        <v>716</v>
      </c>
    </row>
    <row r="226" spans="2:4" x14ac:dyDescent="0.35">
      <c r="B226" s="12" t="s">
        <v>717</v>
      </c>
      <c r="C226" s="87" t="s">
        <v>718</v>
      </c>
      <c r="D226" s="86" t="s">
        <v>719</v>
      </c>
    </row>
    <row r="227" spans="2:4" x14ac:dyDescent="0.35">
      <c r="B227" s="12" t="s">
        <v>720</v>
      </c>
      <c r="C227" s="87" t="s">
        <v>721</v>
      </c>
      <c r="D227" s="86" t="s">
        <v>722</v>
      </c>
    </row>
    <row r="228" spans="2:4" x14ac:dyDescent="0.35">
      <c r="B228" s="12" t="s">
        <v>723</v>
      </c>
      <c r="C228" s="87" t="s">
        <v>724</v>
      </c>
      <c r="D228" s="86" t="s">
        <v>725</v>
      </c>
    </row>
    <row r="229" spans="2:4" x14ac:dyDescent="0.35">
      <c r="B229" s="12" t="s">
        <v>726</v>
      </c>
      <c r="C229" s="87" t="s">
        <v>727</v>
      </c>
      <c r="D229" s="86" t="s">
        <v>728</v>
      </c>
    </row>
    <row r="230" spans="2:4" x14ac:dyDescent="0.35">
      <c r="B230" s="12" t="s">
        <v>729</v>
      </c>
      <c r="C230" s="87" t="s">
        <v>730</v>
      </c>
      <c r="D230" s="86" t="s">
        <v>731</v>
      </c>
    </row>
    <row r="231" spans="2:4" x14ac:dyDescent="0.35">
      <c r="B231" s="12" t="s">
        <v>732</v>
      </c>
      <c r="C231" s="87" t="s">
        <v>733</v>
      </c>
      <c r="D231" s="86" t="s">
        <v>734</v>
      </c>
    </row>
    <row r="232" spans="2:4" x14ac:dyDescent="0.35">
      <c r="B232" s="12" t="s">
        <v>735</v>
      </c>
      <c r="C232" s="87" t="s">
        <v>736</v>
      </c>
      <c r="D232" s="86" t="s">
        <v>737</v>
      </c>
    </row>
    <row r="233" spans="2:4" x14ac:dyDescent="0.35">
      <c r="B233" s="12" t="s">
        <v>738</v>
      </c>
      <c r="C233" s="87" t="s">
        <v>739</v>
      </c>
      <c r="D233" s="86" t="s">
        <v>740</v>
      </c>
    </row>
    <row r="234" spans="2:4" x14ac:dyDescent="0.35">
      <c r="B234" s="12" t="s">
        <v>741</v>
      </c>
      <c r="C234" s="87" t="s">
        <v>742</v>
      </c>
      <c r="D234" s="86" t="s">
        <v>743</v>
      </c>
    </row>
    <row r="235" spans="2:4" x14ac:dyDescent="0.35">
      <c r="B235" s="12" t="s">
        <v>744</v>
      </c>
      <c r="C235" s="87" t="s">
        <v>745</v>
      </c>
      <c r="D235" s="86" t="s">
        <v>746</v>
      </c>
    </row>
    <row r="236" spans="2:4" x14ac:dyDescent="0.35">
      <c r="B236" s="12" t="s">
        <v>747</v>
      </c>
      <c r="C236" s="87" t="s">
        <v>748</v>
      </c>
      <c r="D236" s="86" t="s">
        <v>749</v>
      </c>
    </row>
    <row r="237" spans="2:4" x14ac:dyDescent="0.35">
      <c r="B237" s="12" t="s">
        <v>750</v>
      </c>
      <c r="C237" s="87" t="s">
        <v>751</v>
      </c>
      <c r="D237" s="86" t="s">
        <v>752</v>
      </c>
    </row>
    <row r="238" spans="2:4" x14ac:dyDescent="0.35">
      <c r="B238" s="12" t="s">
        <v>753</v>
      </c>
      <c r="C238" s="87" t="s">
        <v>754</v>
      </c>
      <c r="D238" s="86" t="s">
        <v>755</v>
      </c>
    </row>
    <row r="239" spans="2:4" x14ac:dyDescent="0.35">
      <c r="B239" s="12" t="s">
        <v>756</v>
      </c>
      <c r="C239" s="87" t="s">
        <v>757</v>
      </c>
      <c r="D239" s="86" t="s">
        <v>758</v>
      </c>
    </row>
    <row r="240" spans="2:4" x14ac:dyDescent="0.35">
      <c r="B240" s="12" t="s">
        <v>759</v>
      </c>
      <c r="C240" s="87" t="s">
        <v>760</v>
      </c>
      <c r="D240" s="86" t="s">
        <v>761</v>
      </c>
    </row>
    <row r="241" spans="2:4" x14ac:dyDescent="0.35">
      <c r="B241" s="12" t="s">
        <v>762</v>
      </c>
      <c r="C241" s="87" t="s">
        <v>763</v>
      </c>
      <c r="D241" s="86" t="s">
        <v>764</v>
      </c>
    </row>
    <row r="242" spans="2:4" x14ac:dyDescent="0.35">
      <c r="B242" s="12" t="s">
        <v>765</v>
      </c>
      <c r="C242" s="87" t="s">
        <v>766</v>
      </c>
      <c r="D242" s="86" t="s">
        <v>767</v>
      </c>
    </row>
    <row r="243" spans="2:4" x14ac:dyDescent="0.35">
      <c r="B243" s="12" t="s">
        <v>768</v>
      </c>
      <c r="C243" s="87" t="s">
        <v>769</v>
      </c>
      <c r="D243" s="86" t="s">
        <v>770</v>
      </c>
    </row>
    <row r="244" spans="2:4" x14ac:dyDescent="0.35">
      <c r="B244" s="12" t="s">
        <v>771</v>
      </c>
      <c r="C244" s="87" t="s">
        <v>772</v>
      </c>
      <c r="D244" s="86" t="s">
        <v>773</v>
      </c>
    </row>
    <row r="245" spans="2:4" x14ac:dyDescent="0.35">
      <c r="B245" s="12" t="s">
        <v>774</v>
      </c>
      <c r="C245" s="87" t="s">
        <v>775</v>
      </c>
      <c r="D245" s="86" t="s">
        <v>776</v>
      </c>
    </row>
    <row r="246" spans="2:4" x14ac:dyDescent="0.35">
      <c r="B246" s="12" t="s">
        <v>777</v>
      </c>
      <c r="C246" s="87" t="s">
        <v>778</v>
      </c>
      <c r="D246" s="86" t="s">
        <v>779</v>
      </c>
    </row>
    <row r="247" spans="2:4" x14ac:dyDescent="0.35">
      <c r="B247" s="12" t="s">
        <v>780</v>
      </c>
      <c r="C247" s="87" t="s">
        <v>781</v>
      </c>
      <c r="D247" s="86" t="s">
        <v>782</v>
      </c>
    </row>
    <row r="248" spans="2:4" x14ac:dyDescent="0.35">
      <c r="B248" s="12" t="s">
        <v>783</v>
      </c>
      <c r="C248" s="87" t="s">
        <v>784</v>
      </c>
      <c r="D248" s="86" t="s">
        <v>785</v>
      </c>
    </row>
    <row r="249" spans="2:4" x14ac:dyDescent="0.35">
      <c r="B249" s="12" t="s">
        <v>786</v>
      </c>
      <c r="C249" s="87" t="s">
        <v>787</v>
      </c>
      <c r="D249" s="86" t="s">
        <v>788</v>
      </c>
    </row>
    <row r="250" spans="2:4" x14ac:dyDescent="0.35">
      <c r="B250" s="12" t="s">
        <v>789</v>
      </c>
      <c r="C250" s="87" t="s">
        <v>790</v>
      </c>
      <c r="D250" s="86" t="s">
        <v>791</v>
      </c>
    </row>
    <row r="251" spans="2:4" x14ac:dyDescent="0.35">
      <c r="B251" s="12" t="s">
        <v>792</v>
      </c>
      <c r="C251" s="87" t="s">
        <v>793</v>
      </c>
      <c r="D251" s="86" t="s">
        <v>794</v>
      </c>
    </row>
    <row r="252" spans="2:4" x14ac:dyDescent="0.35">
      <c r="B252" s="12" t="s">
        <v>795</v>
      </c>
      <c r="C252" s="87" t="s">
        <v>796</v>
      </c>
      <c r="D252" s="86" t="s">
        <v>797</v>
      </c>
    </row>
    <row r="253" spans="2:4" x14ac:dyDescent="0.35">
      <c r="B253" s="12" t="s">
        <v>798</v>
      </c>
      <c r="C253" s="87" t="s">
        <v>799</v>
      </c>
      <c r="D253" s="86" t="s">
        <v>800</v>
      </c>
    </row>
    <row r="254" spans="2:4" x14ac:dyDescent="0.35">
      <c r="B254" s="12" t="s">
        <v>801</v>
      </c>
      <c r="C254" s="87" t="s">
        <v>802</v>
      </c>
      <c r="D254" s="86" t="s">
        <v>803</v>
      </c>
    </row>
    <row r="255" spans="2:4" x14ac:dyDescent="0.35">
      <c r="B255" s="12" t="s">
        <v>804</v>
      </c>
      <c r="C255" s="87" t="s">
        <v>805</v>
      </c>
      <c r="D255" s="86" t="s">
        <v>806</v>
      </c>
    </row>
    <row r="256" spans="2:4" x14ac:dyDescent="0.35">
      <c r="B256" s="12" t="s">
        <v>807</v>
      </c>
      <c r="C256" s="87" t="s">
        <v>808</v>
      </c>
      <c r="D256" s="86" t="s">
        <v>809</v>
      </c>
    </row>
    <row r="257" spans="2:4" x14ac:dyDescent="0.35">
      <c r="B257" s="12" t="s">
        <v>810</v>
      </c>
      <c r="C257" s="87" t="s">
        <v>811</v>
      </c>
      <c r="D257" s="86" t="s">
        <v>812</v>
      </c>
    </row>
    <row r="258" spans="2:4" x14ac:dyDescent="0.35">
      <c r="B258" s="12" t="s">
        <v>813</v>
      </c>
      <c r="C258" s="87" t="s">
        <v>814</v>
      </c>
      <c r="D258" s="86" t="s">
        <v>815</v>
      </c>
    </row>
    <row r="259" spans="2:4" x14ac:dyDescent="0.35">
      <c r="B259" s="12" t="s">
        <v>816</v>
      </c>
      <c r="C259" s="87" t="s">
        <v>817</v>
      </c>
      <c r="D259" s="86" t="s">
        <v>818</v>
      </c>
    </row>
    <row r="260" spans="2:4" x14ac:dyDescent="0.35">
      <c r="B260" s="12" t="s">
        <v>819</v>
      </c>
      <c r="C260" s="87" t="s">
        <v>820</v>
      </c>
      <c r="D260" s="86" t="s">
        <v>821</v>
      </c>
    </row>
    <row r="261" spans="2:4" x14ac:dyDescent="0.35">
      <c r="B261" s="12" t="s">
        <v>822</v>
      </c>
      <c r="C261" s="87" t="s">
        <v>823</v>
      </c>
      <c r="D261" s="86" t="s">
        <v>824</v>
      </c>
    </row>
    <row r="262" spans="2:4" x14ac:dyDescent="0.35">
      <c r="B262" s="12" t="s">
        <v>825</v>
      </c>
      <c r="C262" s="87" t="s">
        <v>826</v>
      </c>
      <c r="D262" s="86" t="s">
        <v>827</v>
      </c>
    </row>
    <row r="263" spans="2:4" x14ac:dyDescent="0.35">
      <c r="B263" s="12" t="s">
        <v>828</v>
      </c>
      <c r="C263" s="87" t="s">
        <v>829</v>
      </c>
      <c r="D263" s="86" t="s">
        <v>830</v>
      </c>
    </row>
    <row r="264" spans="2:4" x14ac:dyDescent="0.35">
      <c r="B264" s="12" t="s">
        <v>831</v>
      </c>
      <c r="C264" s="87" t="s">
        <v>832</v>
      </c>
      <c r="D264" s="86" t="s">
        <v>833</v>
      </c>
    </row>
    <row r="265" spans="2:4" x14ac:dyDescent="0.35">
      <c r="B265" s="12" t="s">
        <v>834</v>
      </c>
      <c r="C265" s="87" t="s">
        <v>835</v>
      </c>
      <c r="D265" s="86" t="s">
        <v>836</v>
      </c>
    </row>
    <row r="266" spans="2:4" x14ac:dyDescent="0.35">
      <c r="B266" s="12" t="s">
        <v>837</v>
      </c>
      <c r="C266" s="87" t="s">
        <v>838</v>
      </c>
      <c r="D266" s="86" t="s">
        <v>839</v>
      </c>
    </row>
    <row r="267" spans="2:4" x14ac:dyDescent="0.35">
      <c r="B267" s="12" t="s">
        <v>840</v>
      </c>
      <c r="C267" s="87" t="s">
        <v>841</v>
      </c>
      <c r="D267" s="86" t="s">
        <v>842</v>
      </c>
    </row>
    <row r="268" spans="2:4" x14ac:dyDescent="0.35">
      <c r="B268" s="12" t="s">
        <v>843</v>
      </c>
      <c r="C268" s="87" t="s">
        <v>844</v>
      </c>
      <c r="D268" s="86" t="s">
        <v>845</v>
      </c>
    </row>
    <row r="269" spans="2:4" x14ac:dyDescent="0.35">
      <c r="B269" s="12" t="s">
        <v>846</v>
      </c>
      <c r="C269" s="87" t="s">
        <v>847</v>
      </c>
      <c r="D269" s="86" t="s">
        <v>848</v>
      </c>
    </row>
    <row r="270" spans="2:4" x14ac:dyDescent="0.35">
      <c r="B270" s="12" t="s">
        <v>849</v>
      </c>
      <c r="C270" s="87" t="s">
        <v>850</v>
      </c>
      <c r="D270" s="86" t="s">
        <v>851</v>
      </c>
    </row>
    <row r="271" spans="2:4" x14ac:dyDescent="0.35">
      <c r="B271" s="12" t="s">
        <v>852</v>
      </c>
      <c r="C271" s="87" t="s">
        <v>853</v>
      </c>
      <c r="D271" s="86" t="s">
        <v>854</v>
      </c>
    </row>
    <row r="272" spans="2:4" x14ac:dyDescent="0.35">
      <c r="B272" s="12" t="s">
        <v>855</v>
      </c>
      <c r="C272" s="87" t="s">
        <v>856</v>
      </c>
      <c r="D272" s="86" t="s">
        <v>857</v>
      </c>
    </row>
    <row r="273" spans="2:4" x14ac:dyDescent="0.35">
      <c r="B273" s="12" t="s">
        <v>858</v>
      </c>
      <c r="C273" s="87" t="s">
        <v>859</v>
      </c>
      <c r="D273" s="86" t="s">
        <v>860</v>
      </c>
    </row>
    <row r="274" spans="2:4" x14ac:dyDescent="0.35">
      <c r="B274" s="12" t="s">
        <v>861</v>
      </c>
      <c r="C274" s="87" t="s">
        <v>862</v>
      </c>
      <c r="D274" s="86" t="s">
        <v>863</v>
      </c>
    </row>
    <row r="275" spans="2:4" x14ac:dyDescent="0.35">
      <c r="B275" s="12" t="s">
        <v>864</v>
      </c>
      <c r="C275" s="87" t="s">
        <v>865</v>
      </c>
      <c r="D275" s="86" t="s">
        <v>866</v>
      </c>
    </row>
    <row r="276" spans="2:4" x14ac:dyDescent="0.35">
      <c r="B276" s="12" t="s">
        <v>867</v>
      </c>
      <c r="C276" s="87" t="s">
        <v>868</v>
      </c>
      <c r="D276" s="86" t="s">
        <v>869</v>
      </c>
    </row>
    <row r="277" spans="2:4" x14ac:dyDescent="0.35">
      <c r="B277" s="12" t="s">
        <v>870</v>
      </c>
      <c r="C277" s="87" t="s">
        <v>871</v>
      </c>
      <c r="D277" s="86" t="s">
        <v>872</v>
      </c>
    </row>
    <row r="278" spans="2:4" x14ac:dyDescent="0.35">
      <c r="B278" s="12" t="s">
        <v>873</v>
      </c>
      <c r="C278" s="87" t="s">
        <v>874</v>
      </c>
      <c r="D278" s="86" t="s">
        <v>875</v>
      </c>
    </row>
    <row r="279" spans="2:4" x14ac:dyDescent="0.35">
      <c r="B279" s="12" t="s">
        <v>876</v>
      </c>
      <c r="C279" s="87" t="s">
        <v>877</v>
      </c>
      <c r="D279" s="86" t="s">
        <v>878</v>
      </c>
    </row>
    <row r="280" spans="2:4" x14ac:dyDescent="0.35">
      <c r="B280" s="12" t="s">
        <v>879</v>
      </c>
      <c r="C280" s="87" t="s">
        <v>880</v>
      </c>
      <c r="D280" s="86" t="s">
        <v>881</v>
      </c>
    </row>
    <row r="281" spans="2:4" x14ac:dyDescent="0.35">
      <c r="B281" s="12" t="s">
        <v>882</v>
      </c>
      <c r="C281" s="87" t="s">
        <v>883</v>
      </c>
      <c r="D281" s="86" t="s">
        <v>884</v>
      </c>
    </row>
    <row r="282" spans="2:4" x14ac:dyDescent="0.35">
      <c r="B282" s="12" t="s">
        <v>885</v>
      </c>
      <c r="C282" s="87" t="s">
        <v>886</v>
      </c>
      <c r="D282" s="86" t="s">
        <v>887</v>
      </c>
    </row>
    <row r="283" spans="2:4" x14ac:dyDescent="0.35">
      <c r="B283" s="12" t="s">
        <v>888</v>
      </c>
      <c r="C283" s="87" t="s">
        <v>889</v>
      </c>
      <c r="D283" s="86" t="s">
        <v>890</v>
      </c>
    </row>
    <row r="284" spans="2:4" x14ac:dyDescent="0.35">
      <c r="B284" s="12" t="s">
        <v>891</v>
      </c>
      <c r="C284" s="87" t="s">
        <v>892</v>
      </c>
      <c r="D284" s="86" t="s">
        <v>893</v>
      </c>
    </row>
    <row r="285" spans="2:4" x14ac:dyDescent="0.35">
      <c r="B285" s="12" t="s">
        <v>894</v>
      </c>
      <c r="C285" s="87" t="s">
        <v>895</v>
      </c>
      <c r="D285" s="86" t="s">
        <v>896</v>
      </c>
    </row>
    <row r="286" spans="2:4" x14ac:dyDescent="0.35">
      <c r="B286" s="12" t="s">
        <v>897</v>
      </c>
      <c r="C286" s="87" t="s">
        <v>898</v>
      </c>
      <c r="D286" s="86" t="s">
        <v>899</v>
      </c>
    </row>
    <row r="287" spans="2:4" x14ac:dyDescent="0.35">
      <c r="B287" s="12" t="s">
        <v>900</v>
      </c>
      <c r="C287" s="87" t="s">
        <v>901</v>
      </c>
      <c r="D287" s="86" t="s">
        <v>902</v>
      </c>
    </row>
    <row r="288" spans="2:4" x14ac:dyDescent="0.35">
      <c r="B288" s="12" t="s">
        <v>903</v>
      </c>
      <c r="C288" s="87" t="s">
        <v>904</v>
      </c>
      <c r="D288" s="86" t="s">
        <v>905</v>
      </c>
    </row>
    <row r="289" spans="2:4" x14ac:dyDescent="0.35">
      <c r="B289" s="12" t="s">
        <v>906</v>
      </c>
      <c r="C289" s="87" t="s">
        <v>907</v>
      </c>
      <c r="D289" s="86" t="s">
        <v>908</v>
      </c>
    </row>
    <row r="290" spans="2:4" x14ac:dyDescent="0.35">
      <c r="B290" s="12" t="s">
        <v>909</v>
      </c>
      <c r="C290" s="87" t="s">
        <v>910</v>
      </c>
      <c r="D290" s="86" t="s">
        <v>911</v>
      </c>
    </row>
    <row r="291" spans="2:4" x14ac:dyDescent="0.35">
      <c r="B291" s="12" t="s">
        <v>912</v>
      </c>
      <c r="C291" s="87" t="s">
        <v>913</v>
      </c>
      <c r="D291" s="86" t="s">
        <v>914</v>
      </c>
    </row>
    <row r="292" spans="2:4" x14ac:dyDescent="0.35">
      <c r="B292" s="12" t="s">
        <v>915</v>
      </c>
      <c r="C292" s="87" t="s">
        <v>916</v>
      </c>
      <c r="D292" s="86" t="s">
        <v>917</v>
      </c>
    </row>
    <row r="293" spans="2:4" x14ac:dyDescent="0.35">
      <c r="B293" s="12" t="s">
        <v>918</v>
      </c>
      <c r="C293" s="87" t="s">
        <v>919</v>
      </c>
      <c r="D293" s="86" t="s">
        <v>920</v>
      </c>
    </row>
    <row r="294" spans="2:4" x14ac:dyDescent="0.35">
      <c r="B294" s="12" t="s">
        <v>921</v>
      </c>
      <c r="C294" s="87" t="s">
        <v>922</v>
      </c>
      <c r="D294" s="86" t="s">
        <v>923</v>
      </c>
    </row>
    <row r="295" spans="2:4" x14ac:dyDescent="0.35">
      <c r="B295" s="12" t="s">
        <v>924</v>
      </c>
      <c r="C295" s="87" t="s">
        <v>925</v>
      </c>
      <c r="D295" s="86" t="s">
        <v>926</v>
      </c>
    </row>
    <row r="296" spans="2:4" x14ac:dyDescent="0.35">
      <c r="B296" s="12" t="s">
        <v>927</v>
      </c>
      <c r="C296" s="87" t="s">
        <v>928</v>
      </c>
      <c r="D296" s="86" t="s">
        <v>929</v>
      </c>
    </row>
    <row r="297" spans="2:4" x14ac:dyDescent="0.35">
      <c r="B297" s="12" t="s">
        <v>930</v>
      </c>
      <c r="C297" s="87" t="s">
        <v>931</v>
      </c>
      <c r="D297" s="86" t="s">
        <v>932</v>
      </c>
    </row>
    <row r="298" spans="2:4" x14ac:dyDescent="0.35">
      <c r="B298" s="12" t="s">
        <v>933</v>
      </c>
      <c r="C298" s="87" t="s">
        <v>934</v>
      </c>
      <c r="D298" s="86" t="s">
        <v>935</v>
      </c>
    </row>
    <row r="299" spans="2:4" x14ac:dyDescent="0.35">
      <c r="B299" s="12" t="s">
        <v>936</v>
      </c>
      <c r="C299" s="87" t="s">
        <v>937</v>
      </c>
      <c r="D299" s="86" t="s">
        <v>938</v>
      </c>
    </row>
    <row r="300" spans="2:4" x14ac:dyDescent="0.35">
      <c r="B300" s="12" t="s">
        <v>939</v>
      </c>
      <c r="C300" s="87" t="s">
        <v>940</v>
      </c>
      <c r="D300" s="86" t="s">
        <v>941</v>
      </c>
    </row>
    <row r="301" spans="2:4" x14ac:dyDescent="0.35">
      <c r="B301" s="12" t="s">
        <v>942</v>
      </c>
      <c r="C301" s="87" t="s">
        <v>943</v>
      </c>
      <c r="D301" s="86" t="s">
        <v>944</v>
      </c>
    </row>
    <row r="302" spans="2:4" x14ac:dyDescent="0.35">
      <c r="B302" s="12" t="s">
        <v>945</v>
      </c>
      <c r="C302" s="87" t="s">
        <v>946</v>
      </c>
      <c r="D302" s="86" t="s">
        <v>947</v>
      </c>
    </row>
    <row r="303" spans="2:4" x14ac:dyDescent="0.35">
      <c r="B303" s="12" t="s">
        <v>948</v>
      </c>
      <c r="C303" s="87" t="s">
        <v>949</v>
      </c>
      <c r="D303" s="86" t="s">
        <v>950</v>
      </c>
    </row>
    <row r="304" spans="2:4" x14ac:dyDescent="0.35">
      <c r="B304" s="12" t="s">
        <v>951</v>
      </c>
      <c r="C304" s="87" t="s">
        <v>952</v>
      </c>
      <c r="D304" s="86" t="s">
        <v>953</v>
      </c>
    </row>
    <row r="305" spans="2:4" x14ac:dyDescent="0.35">
      <c r="B305" s="12" t="s">
        <v>954</v>
      </c>
      <c r="C305" s="87" t="s">
        <v>955</v>
      </c>
      <c r="D305" s="86" t="s">
        <v>956</v>
      </c>
    </row>
    <row r="306" spans="2:4" x14ac:dyDescent="0.35">
      <c r="B306" s="12" t="s">
        <v>957</v>
      </c>
      <c r="C306" s="87" t="s">
        <v>958</v>
      </c>
      <c r="D306" s="86" t="s">
        <v>959</v>
      </c>
    </row>
    <row r="307" spans="2:4" x14ac:dyDescent="0.35">
      <c r="B307" s="12" t="s">
        <v>960</v>
      </c>
      <c r="C307" s="87" t="s">
        <v>961</v>
      </c>
      <c r="D307" s="86" t="s">
        <v>962</v>
      </c>
    </row>
    <row r="308" spans="2:4" x14ac:dyDescent="0.35">
      <c r="B308" s="12" t="s">
        <v>963</v>
      </c>
      <c r="C308" s="87" t="s">
        <v>964</v>
      </c>
      <c r="D308" s="86" t="s">
        <v>965</v>
      </c>
    </row>
    <row r="309" spans="2:4" x14ac:dyDescent="0.35">
      <c r="B309" s="12" t="s">
        <v>966</v>
      </c>
      <c r="C309" s="87" t="s">
        <v>862</v>
      </c>
      <c r="D309" s="86" t="s">
        <v>967</v>
      </c>
    </row>
    <row r="310" spans="2:4" x14ac:dyDescent="0.35">
      <c r="B310" s="12" t="s">
        <v>968</v>
      </c>
      <c r="C310" s="87" t="s">
        <v>969</v>
      </c>
      <c r="D310" s="86" t="s">
        <v>970</v>
      </c>
    </row>
    <row r="311" spans="2:4" x14ac:dyDescent="0.35">
      <c r="B311" s="12" t="s">
        <v>971</v>
      </c>
      <c r="C311" s="87" t="s">
        <v>972</v>
      </c>
      <c r="D311" s="86" t="s">
        <v>973</v>
      </c>
    </row>
    <row r="312" spans="2:4" x14ac:dyDescent="0.35">
      <c r="B312" s="12" t="s">
        <v>974</v>
      </c>
      <c r="C312" s="87" t="s">
        <v>975</v>
      </c>
      <c r="D312" s="86" t="s">
        <v>976</v>
      </c>
    </row>
    <row r="313" spans="2:4" x14ac:dyDescent="0.35">
      <c r="B313" s="12" t="s">
        <v>977</v>
      </c>
      <c r="C313" s="87" t="s">
        <v>978</v>
      </c>
      <c r="D313" s="86" t="s">
        <v>979</v>
      </c>
    </row>
    <row r="314" spans="2:4" x14ac:dyDescent="0.35">
      <c r="B314" s="12" t="s">
        <v>980</v>
      </c>
      <c r="C314" s="87" t="s">
        <v>981</v>
      </c>
      <c r="D314" s="86" t="s">
        <v>982</v>
      </c>
    </row>
    <row r="315" spans="2:4" x14ac:dyDescent="0.35">
      <c r="B315" s="88"/>
      <c r="C315" s="89" t="s">
        <v>983</v>
      </c>
      <c r="D315" s="88"/>
    </row>
    <row r="316" spans="2:4" x14ac:dyDescent="0.35">
      <c r="B316" s="12" t="s">
        <v>26</v>
      </c>
      <c r="C316" s="87" t="s">
        <v>984</v>
      </c>
      <c r="D316" s="86" t="s">
        <v>985</v>
      </c>
    </row>
    <row r="317" spans="2:4" x14ac:dyDescent="0.35">
      <c r="B317" s="12" t="s">
        <v>27</v>
      </c>
      <c r="C317" s="87" t="s">
        <v>986</v>
      </c>
      <c r="D317" s="86" t="s">
        <v>987</v>
      </c>
    </row>
    <row r="318" spans="2:4" x14ac:dyDescent="0.35">
      <c r="B318" s="12" t="s">
        <v>28</v>
      </c>
      <c r="C318" s="87" t="s">
        <v>988</v>
      </c>
      <c r="D318" s="86" t="s">
        <v>989</v>
      </c>
    </row>
    <row r="319" spans="2:4" x14ac:dyDescent="0.35">
      <c r="B319" s="12" t="s">
        <v>29</v>
      </c>
      <c r="C319" s="87" t="s">
        <v>990</v>
      </c>
      <c r="D319" s="86" t="s">
        <v>991</v>
      </c>
    </row>
    <row r="320" spans="2:4" x14ac:dyDescent="0.35">
      <c r="B320" s="12" t="s">
        <v>30</v>
      </c>
      <c r="C320" s="87" t="s">
        <v>992</v>
      </c>
      <c r="D320" s="86" t="s">
        <v>993</v>
      </c>
    </row>
    <row r="321" spans="2:4" x14ac:dyDescent="0.35">
      <c r="B321" s="12" t="s">
        <v>31</v>
      </c>
      <c r="C321" s="87" t="s">
        <v>994</v>
      </c>
      <c r="D321" s="86" t="s">
        <v>995</v>
      </c>
    </row>
  </sheetData>
  <pageMargins left="0.7" right="0.7" top="0.75" bottom="0.75" header="0.3" footer="0.3"/>
  <pageSetup paperSize="9" scale="73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U231"/>
  <sheetViews>
    <sheetView tabSelected="1" topLeftCell="A4" zoomScale="53" zoomScaleNormal="60" workbookViewId="0">
      <pane xSplit="4" ySplit="15" topLeftCell="JG69" activePane="bottomRight" state="frozenSplit"/>
      <selection activeCell="A4" sqref="A4"/>
      <selection pane="topRight" activeCell="E4" sqref="E4"/>
      <selection pane="bottomLeft" activeCell="A19" sqref="A19"/>
      <selection pane="bottomRight" activeCell="KP105" sqref="KP105"/>
    </sheetView>
  </sheetViews>
  <sheetFormatPr defaultRowHeight="14.5" x14ac:dyDescent="0.35"/>
  <cols>
    <col min="1" max="1" width="10" customWidth="1"/>
    <col min="2" max="2" width="39.81640625" style="1" customWidth="1"/>
    <col min="3" max="3" width="7.453125" style="2" customWidth="1"/>
    <col min="4" max="4" width="10.81640625" style="2" customWidth="1"/>
    <col min="5" max="323" width="4.7265625" customWidth="1"/>
    <col min="333" max="333" width="31.453125" customWidth="1"/>
  </cols>
  <sheetData>
    <row r="1" spans="2:333" x14ac:dyDescent="0.35">
      <c r="B1" s="29" t="s">
        <v>49</v>
      </c>
    </row>
    <row r="2" spans="2:333" ht="67.5" customHeight="1" x14ac:dyDescent="0.35">
      <c r="B2" s="29" t="s">
        <v>45</v>
      </c>
      <c r="LU2" s="85" t="s">
        <v>79</v>
      </c>
    </row>
    <row r="3" spans="2:333" x14ac:dyDescent="0.35">
      <c r="B3" s="29" t="s">
        <v>996</v>
      </c>
    </row>
    <row r="4" spans="2:333" x14ac:dyDescent="0.35">
      <c r="B4"/>
      <c r="GX4">
        <v>7</v>
      </c>
    </row>
    <row r="5" spans="2:333" x14ac:dyDescent="0.35">
      <c r="B5" s="1" t="s">
        <v>67</v>
      </c>
    </row>
    <row r="6" spans="2:333" x14ac:dyDescent="0.35">
      <c r="B6" s="1" t="s">
        <v>68</v>
      </c>
    </row>
    <row r="7" spans="2:333" x14ac:dyDescent="0.35">
      <c r="B7" s="1" t="s">
        <v>69</v>
      </c>
    </row>
    <row r="8" spans="2:333" x14ac:dyDescent="0.35">
      <c r="B8" s="1" t="s">
        <v>59</v>
      </c>
    </row>
    <row r="9" spans="2:333" x14ac:dyDescent="0.35">
      <c r="B9" s="1" t="s">
        <v>48</v>
      </c>
    </row>
    <row r="10" spans="2:333" x14ac:dyDescent="0.35">
      <c r="B10" s="1" t="s">
        <v>76</v>
      </c>
    </row>
    <row r="11" spans="2:333" x14ac:dyDescent="0.35">
      <c r="B11" s="1" t="s">
        <v>70</v>
      </c>
    </row>
    <row r="12" spans="2:333" x14ac:dyDescent="0.35">
      <c r="B12" s="1" t="s">
        <v>63</v>
      </c>
    </row>
    <row r="13" spans="2:333" x14ac:dyDescent="0.35">
      <c r="B13" s="1" t="s">
        <v>60</v>
      </c>
    </row>
    <row r="14" spans="2:333" x14ac:dyDescent="0.35">
      <c r="B14" s="1" t="s">
        <v>78</v>
      </c>
    </row>
    <row r="15" spans="2:333" x14ac:dyDescent="0.35">
      <c r="B15" s="1" t="s">
        <v>77</v>
      </c>
    </row>
    <row r="16" spans="2:333" ht="15" thickBot="1" x14ac:dyDescent="0.4">
      <c r="B16" s="1" t="s">
        <v>47</v>
      </c>
    </row>
    <row r="17" spans="1:323" ht="15" thickBot="1" x14ac:dyDescent="0.4">
      <c r="C17" s="9">
        <v>1</v>
      </c>
      <c r="E17" s="161" t="s">
        <v>32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11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58" t="s">
        <v>33</v>
      </c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60"/>
      <c r="IP17" s="160"/>
      <c r="IQ17" s="160"/>
      <c r="IR17" s="160"/>
      <c r="IS17" s="160"/>
      <c r="IT17" s="160"/>
      <c r="IU17" s="160"/>
      <c r="IV17" s="160"/>
      <c r="IW17" s="160"/>
      <c r="IX17" s="160"/>
      <c r="IY17" s="160"/>
      <c r="IZ17" s="160"/>
      <c r="JA17" s="160"/>
      <c r="JB17" s="160"/>
      <c r="JC17" s="160"/>
      <c r="JD17" s="160"/>
      <c r="JE17" s="160"/>
      <c r="JF17" s="160"/>
      <c r="JG17" s="160"/>
      <c r="JH17" s="160"/>
      <c r="JI17" s="160"/>
      <c r="JJ17" s="160"/>
      <c r="JK17" s="160"/>
      <c r="JL17" s="160"/>
      <c r="JM17" s="160"/>
      <c r="JN17" s="160"/>
      <c r="JO17" s="160"/>
      <c r="JP17" s="160"/>
      <c r="JQ17" s="160"/>
      <c r="JR17" s="160"/>
      <c r="JS17" s="160"/>
      <c r="JT17" s="160"/>
      <c r="JU17" s="160"/>
      <c r="JV17" s="160"/>
      <c r="JW17" s="160"/>
      <c r="JX17" s="160"/>
      <c r="JY17" s="160"/>
      <c r="JZ17" s="160"/>
      <c r="KA17" s="160"/>
      <c r="KB17" s="160"/>
      <c r="KC17" s="160"/>
      <c r="KD17" s="160"/>
      <c r="KE17" s="160"/>
      <c r="KF17" s="160"/>
      <c r="KG17" s="160"/>
      <c r="KH17" s="160"/>
      <c r="KI17" s="160"/>
      <c r="KJ17" s="160"/>
      <c r="KK17" s="160"/>
      <c r="KL17" s="160"/>
      <c r="KM17" s="160"/>
      <c r="KN17" s="160"/>
      <c r="KO17" s="160"/>
      <c r="KP17" s="160"/>
      <c r="KQ17" s="160"/>
      <c r="KR17" s="160"/>
      <c r="KS17" s="160"/>
      <c r="KT17" s="160"/>
      <c r="KU17" s="160"/>
      <c r="KV17" s="160"/>
      <c r="KW17" s="160"/>
      <c r="KX17" s="160"/>
      <c r="KY17" s="160"/>
      <c r="KZ17" s="160"/>
      <c r="LA17" s="160"/>
      <c r="LB17" s="160"/>
      <c r="LC17" s="152" t="s">
        <v>40</v>
      </c>
      <c r="LD17" s="153"/>
      <c r="LE17" s="153"/>
      <c r="LF17" s="153"/>
      <c r="LG17" s="153"/>
      <c r="LH17" s="153"/>
    </row>
    <row r="18" spans="1:323" ht="15.5" thickTop="1" thickBot="1" x14ac:dyDescent="0.4">
      <c r="A18" s="4"/>
      <c r="B18" s="5" t="s">
        <v>1</v>
      </c>
      <c r="C18" s="6" t="s">
        <v>2</v>
      </c>
      <c r="D18" s="8" t="s">
        <v>3</v>
      </c>
      <c r="E18" s="112" t="s">
        <v>1059</v>
      </c>
      <c r="F18" s="112" t="s">
        <v>1060</v>
      </c>
      <c r="G18" s="112" t="s">
        <v>1061</v>
      </c>
      <c r="H18" s="112" t="s">
        <v>1062</v>
      </c>
      <c r="I18" s="112" t="s">
        <v>1063</v>
      </c>
      <c r="J18" s="112" t="s">
        <v>1064</v>
      </c>
      <c r="K18" s="112" t="s">
        <v>1065</v>
      </c>
      <c r="L18" s="112" t="s">
        <v>1066</v>
      </c>
      <c r="M18" s="112" t="s">
        <v>1067</v>
      </c>
      <c r="N18" s="112" t="s">
        <v>1068</v>
      </c>
      <c r="O18" s="113" t="s">
        <v>1069</v>
      </c>
      <c r="P18" s="120" t="s">
        <v>1070</v>
      </c>
      <c r="Q18" s="121" t="s">
        <v>1071</v>
      </c>
      <c r="R18" s="113" t="s">
        <v>1072</v>
      </c>
      <c r="S18" s="113" t="s">
        <v>1073</v>
      </c>
      <c r="T18" s="113" t="s">
        <v>1074</v>
      </c>
      <c r="U18" s="113" t="s">
        <v>1075</v>
      </c>
      <c r="V18" s="113" t="s">
        <v>1076</v>
      </c>
      <c r="W18" s="113" t="s">
        <v>1077</v>
      </c>
      <c r="X18" s="113" t="s">
        <v>1078</v>
      </c>
      <c r="Y18" s="113" t="s">
        <v>1079</v>
      </c>
      <c r="Z18" s="113" t="s">
        <v>1080</v>
      </c>
      <c r="AA18" s="113" t="s">
        <v>1081</v>
      </c>
      <c r="AB18" s="113" t="s">
        <v>1082</v>
      </c>
      <c r="AC18" s="113" t="s">
        <v>1083</v>
      </c>
      <c r="AD18" s="113" t="s">
        <v>1084</v>
      </c>
      <c r="AE18" s="113" t="s">
        <v>1085</v>
      </c>
      <c r="AF18" s="113" t="s">
        <v>1086</v>
      </c>
      <c r="AG18" s="113" t="s">
        <v>1087</v>
      </c>
      <c r="AH18" s="113" t="s">
        <v>1088</v>
      </c>
      <c r="AI18" s="113" t="s">
        <v>1089</v>
      </c>
      <c r="AJ18" s="113" t="s">
        <v>1090</v>
      </c>
      <c r="AK18" s="113" t="s">
        <v>1091</v>
      </c>
      <c r="AL18" s="113" t="s">
        <v>1092</v>
      </c>
      <c r="AM18" s="113" t="s">
        <v>1093</v>
      </c>
      <c r="AN18" s="113" t="s">
        <v>1094</v>
      </c>
      <c r="AO18" s="113" t="s">
        <v>1095</v>
      </c>
      <c r="AP18" s="113" t="s">
        <v>1096</v>
      </c>
      <c r="AQ18" s="113" t="s">
        <v>1097</v>
      </c>
      <c r="AR18" s="113" t="s">
        <v>1098</v>
      </c>
      <c r="AS18" s="113" t="s">
        <v>1099</v>
      </c>
      <c r="AT18" s="113" t="s">
        <v>1100</v>
      </c>
      <c r="AU18" s="113" t="s">
        <v>1101</v>
      </c>
      <c r="AV18" s="113" t="s">
        <v>1102</v>
      </c>
      <c r="AW18" s="113" t="s">
        <v>1103</v>
      </c>
      <c r="AX18" s="113" t="s">
        <v>1104</v>
      </c>
      <c r="AY18" s="113" t="s">
        <v>1105</v>
      </c>
      <c r="AZ18" s="113" t="s">
        <v>1106</v>
      </c>
      <c r="BA18" s="113" t="s">
        <v>1107</v>
      </c>
      <c r="BB18" s="113" t="s">
        <v>1108</v>
      </c>
      <c r="BC18" s="113" t="s">
        <v>1109</v>
      </c>
      <c r="BD18" s="113" t="s">
        <v>1110</v>
      </c>
      <c r="BE18" s="113" t="s">
        <v>1111</v>
      </c>
      <c r="BF18" s="114" t="s">
        <v>1112</v>
      </c>
      <c r="BG18" s="115" t="s">
        <v>1113</v>
      </c>
      <c r="BH18" s="115" t="s">
        <v>1114</v>
      </c>
      <c r="BI18" s="115" t="s">
        <v>1115</v>
      </c>
      <c r="BJ18" s="115" t="s">
        <v>1116</v>
      </c>
      <c r="BK18" s="115" t="s">
        <v>1117</v>
      </c>
      <c r="BL18" s="115" t="s">
        <v>1118</v>
      </c>
      <c r="BM18" s="115" t="s">
        <v>1119</v>
      </c>
      <c r="BN18" s="115" t="s">
        <v>1120</v>
      </c>
      <c r="BO18" s="115" t="s">
        <v>1121</v>
      </c>
      <c r="BP18" s="115" t="s">
        <v>1122</v>
      </c>
      <c r="BQ18" s="115" t="s">
        <v>1123</v>
      </c>
      <c r="BR18" s="115" t="s">
        <v>1124</v>
      </c>
      <c r="BS18" s="115" t="s">
        <v>1125</v>
      </c>
      <c r="BT18" s="115" t="s">
        <v>1126</v>
      </c>
      <c r="BU18" s="115" t="s">
        <v>1127</v>
      </c>
      <c r="BV18" s="115" t="s">
        <v>1128</v>
      </c>
      <c r="BW18" s="115" t="s">
        <v>1129</v>
      </c>
      <c r="BX18" s="115" t="s">
        <v>1130</v>
      </c>
      <c r="BY18" s="115" t="s">
        <v>1131</v>
      </c>
      <c r="BZ18" s="115" t="s">
        <v>1132</v>
      </c>
      <c r="CA18" s="115" t="s">
        <v>1133</v>
      </c>
      <c r="CB18" s="115" t="s">
        <v>1134</v>
      </c>
      <c r="CC18" s="115" t="s">
        <v>1135</v>
      </c>
      <c r="CD18" s="115" t="s">
        <v>1136</v>
      </c>
      <c r="CE18" s="115" t="s">
        <v>1137</v>
      </c>
      <c r="CF18" s="115" t="s">
        <v>1138</v>
      </c>
      <c r="CG18" s="115" t="s">
        <v>1139</v>
      </c>
      <c r="CH18" s="115" t="s">
        <v>1140</v>
      </c>
      <c r="CI18" s="115" t="s">
        <v>1141</v>
      </c>
      <c r="CJ18" s="115" t="s">
        <v>1142</v>
      </c>
      <c r="CK18" s="115" t="s">
        <v>1143</v>
      </c>
      <c r="CL18" s="115" t="s">
        <v>1144</v>
      </c>
      <c r="CM18" s="115" t="s">
        <v>1145</v>
      </c>
      <c r="CN18" s="115" t="s">
        <v>1146</v>
      </c>
      <c r="CO18" s="115" t="s">
        <v>1147</v>
      </c>
      <c r="CP18" s="115" t="s">
        <v>1148</v>
      </c>
      <c r="CQ18" s="115" t="s">
        <v>1149</v>
      </c>
      <c r="CR18" s="115" t="s">
        <v>1150</v>
      </c>
      <c r="CS18" s="115" t="s">
        <v>1151</v>
      </c>
      <c r="CT18" s="115" t="s">
        <v>1152</v>
      </c>
      <c r="CU18" s="115" t="s">
        <v>1153</v>
      </c>
      <c r="CV18" s="115" t="s">
        <v>1154</v>
      </c>
      <c r="CW18" s="116" t="s">
        <v>1155</v>
      </c>
      <c r="CX18" s="116" t="s">
        <v>1156</v>
      </c>
      <c r="CY18" s="116" t="s">
        <v>1157</v>
      </c>
      <c r="CZ18" s="116" t="s">
        <v>1158</v>
      </c>
      <c r="DA18" s="116" t="s">
        <v>1159</v>
      </c>
      <c r="DB18" s="116" t="s">
        <v>1160</v>
      </c>
      <c r="DC18" s="116" t="s">
        <v>1161</v>
      </c>
      <c r="DD18" s="116" t="s">
        <v>1162</v>
      </c>
      <c r="DE18" s="116" t="s">
        <v>1163</v>
      </c>
      <c r="DF18" s="116" t="s">
        <v>1164</v>
      </c>
      <c r="DG18" s="116" t="s">
        <v>1165</v>
      </c>
      <c r="DH18" s="116" t="s">
        <v>1166</v>
      </c>
      <c r="DI18" s="116" t="s">
        <v>1167</v>
      </c>
      <c r="DJ18" s="116" t="s">
        <v>1168</v>
      </c>
      <c r="DK18" s="116" t="s">
        <v>1169</v>
      </c>
      <c r="DL18" s="116" t="s">
        <v>1170</v>
      </c>
      <c r="DM18" s="116" t="s">
        <v>1171</v>
      </c>
      <c r="DN18" s="116" t="s">
        <v>1172</v>
      </c>
      <c r="DO18" s="116" t="s">
        <v>1173</v>
      </c>
      <c r="DP18" s="116" t="s">
        <v>1174</v>
      </c>
      <c r="DQ18" s="116" t="s">
        <v>1175</v>
      </c>
      <c r="DR18" s="116" t="s">
        <v>1176</v>
      </c>
      <c r="DS18" s="116" t="s">
        <v>1177</v>
      </c>
      <c r="DT18" s="116" t="s">
        <v>1178</v>
      </c>
      <c r="DU18" s="116" t="s">
        <v>1179</v>
      </c>
      <c r="DV18" s="116" t="s">
        <v>1180</v>
      </c>
      <c r="DW18" s="116" t="s">
        <v>1181</v>
      </c>
      <c r="DX18" s="116" t="s">
        <v>1182</v>
      </c>
      <c r="DY18" s="116" t="s">
        <v>1183</v>
      </c>
      <c r="DZ18" s="116" t="s">
        <v>1184</v>
      </c>
      <c r="EA18" s="116" t="s">
        <v>1185</v>
      </c>
      <c r="EB18" s="116" t="s">
        <v>1186</v>
      </c>
      <c r="EC18" s="116" t="s">
        <v>1187</v>
      </c>
      <c r="ED18" s="116" t="s">
        <v>1188</v>
      </c>
      <c r="EE18" s="116" t="s">
        <v>1189</v>
      </c>
      <c r="EF18" s="116" t="s">
        <v>1190</v>
      </c>
      <c r="EG18" s="116" t="s">
        <v>1191</v>
      </c>
      <c r="EH18" s="116" t="s">
        <v>1192</v>
      </c>
      <c r="EI18" s="116" t="s">
        <v>1193</v>
      </c>
      <c r="EJ18" s="116" t="s">
        <v>1194</v>
      </c>
      <c r="EK18" s="116" t="s">
        <v>1195</v>
      </c>
      <c r="EL18" s="116" t="s">
        <v>1196</v>
      </c>
      <c r="EM18" s="116" t="s">
        <v>1197</v>
      </c>
      <c r="EN18" s="116" t="s">
        <v>1198</v>
      </c>
      <c r="EO18" s="116" t="s">
        <v>1199</v>
      </c>
      <c r="EP18" s="116" t="s">
        <v>1200</v>
      </c>
      <c r="EQ18" s="116" t="s">
        <v>1201</v>
      </c>
      <c r="ER18" s="116" t="s">
        <v>1202</v>
      </c>
      <c r="ES18" s="116" t="s">
        <v>1203</v>
      </c>
      <c r="ET18" s="116" t="s">
        <v>1204</v>
      </c>
      <c r="EU18" s="116" t="s">
        <v>1205</v>
      </c>
      <c r="EV18" s="116" t="s">
        <v>1206</v>
      </c>
      <c r="EW18" s="116" t="s">
        <v>1207</v>
      </c>
      <c r="EX18" s="116" t="s">
        <v>1208</v>
      </c>
      <c r="EY18" s="116" t="s">
        <v>1209</v>
      </c>
      <c r="EZ18" s="116" t="s">
        <v>1210</v>
      </c>
      <c r="FA18" s="116" t="s">
        <v>1211</v>
      </c>
      <c r="FB18" s="116" t="s">
        <v>1212</v>
      </c>
      <c r="FC18" s="116" t="s">
        <v>1213</v>
      </c>
      <c r="FD18" s="116" t="s">
        <v>1214</v>
      </c>
      <c r="FE18" s="116" t="s">
        <v>1215</v>
      </c>
      <c r="FF18" s="116" t="s">
        <v>1216</v>
      </c>
      <c r="FG18" s="116" t="s">
        <v>1217</v>
      </c>
      <c r="FH18" s="116" t="s">
        <v>1218</v>
      </c>
      <c r="FI18" s="116" t="s">
        <v>1219</v>
      </c>
      <c r="FJ18" s="116" t="s">
        <v>1220</v>
      </c>
      <c r="FK18" s="116" t="s">
        <v>1221</v>
      </c>
      <c r="FL18" s="116" t="s">
        <v>1222</v>
      </c>
      <c r="FM18" s="116" t="s">
        <v>1223</v>
      </c>
      <c r="FN18" s="116" t="s">
        <v>1224</v>
      </c>
      <c r="FO18" s="116" t="s">
        <v>1225</v>
      </c>
      <c r="FP18" s="116" t="s">
        <v>1226</v>
      </c>
      <c r="FQ18" s="116" t="s">
        <v>1227</v>
      </c>
      <c r="FR18" s="116" t="s">
        <v>1228</v>
      </c>
      <c r="FS18" s="116" t="s">
        <v>1229</v>
      </c>
      <c r="FT18" s="116" t="s">
        <v>1230</v>
      </c>
      <c r="FU18" s="116" t="s">
        <v>1231</v>
      </c>
      <c r="FV18" s="116" t="s">
        <v>1232</v>
      </c>
      <c r="FW18" s="116" t="s">
        <v>1233</v>
      </c>
      <c r="FX18" s="116" t="s">
        <v>1234</v>
      </c>
      <c r="FY18" s="116" t="s">
        <v>1235</v>
      </c>
      <c r="FZ18" s="116" t="s">
        <v>1236</v>
      </c>
      <c r="GA18" s="116" t="s">
        <v>1237</v>
      </c>
      <c r="GB18" s="116" t="s">
        <v>1238</v>
      </c>
      <c r="GC18" s="116" t="s">
        <v>1239</v>
      </c>
      <c r="GD18" s="116" t="s">
        <v>1240</v>
      </c>
      <c r="GE18" s="116" t="s">
        <v>1241</v>
      </c>
      <c r="GF18" s="116" t="s">
        <v>1242</v>
      </c>
      <c r="GG18" s="116" t="s">
        <v>1243</v>
      </c>
      <c r="GH18" s="116" t="s">
        <v>1244</v>
      </c>
      <c r="GI18" s="116" t="s">
        <v>1245</v>
      </c>
      <c r="GJ18" s="116" t="s">
        <v>1246</v>
      </c>
      <c r="GK18" s="116" t="s">
        <v>1247</v>
      </c>
      <c r="GL18" s="116" t="s">
        <v>1248</v>
      </c>
      <c r="GM18" s="116" t="s">
        <v>1249</v>
      </c>
      <c r="GN18" s="116" t="s">
        <v>1250</v>
      </c>
      <c r="GO18" s="116" t="s">
        <v>1251</v>
      </c>
      <c r="GP18" s="116" t="s">
        <v>1252</v>
      </c>
      <c r="GQ18" s="116" t="s">
        <v>1253</v>
      </c>
      <c r="GR18" s="116" t="s">
        <v>1254</v>
      </c>
      <c r="GS18" s="116" t="s">
        <v>1255</v>
      </c>
      <c r="GT18" s="116" t="s">
        <v>1256</v>
      </c>
      <c r="GU18" s="116" t="s">
        <v>1257</v>
      </c>
      <c r="GV18" s="116" t="s">
        <v>1258</v>
      </c>
      <c r="GW18" s="116" t="s">
        <v>1259</v>
      </c>
      <c r="GX18" s="116" t="s">
        <v>1260</v>
      </c>
      <c r="GY18" s="116" t="s">
        <v>1261</v>
      </c>
      <c r="GZ18" s="116" t="s">
        <v>1262</v>
      </c>
      <c r="HA18" s="112" t="s">
        <v>1263</v>
      </c>
      <c r="HB18" s="112" t="s">
        <v>1264</v>
      </c>
      <c r="HC18" s="112" t="s">
        <v>1265</v>
      </c>
      <c r="HD18" s="112" t="s">
        <v>1266</v>
      </c>
      <c r="HE18" s="112" t="s">
        <v>1267</v>
      </c>
      <c r="HF18" s="112" t="s">
        <v>1268</v>
      </c>
      <c r="HG18" s="112" t="s">
        <v>1269</v>
      </c>
      <c r="HH18" s="112" t="s">
        <v>1270</v>
      </c>
      <c r="HI18" s="112" t="s">
        <v>1271</v>
      </c>
      <c r="HJ18" s="112" t="s">
        <v>700</v>
      </c>
      <c r="HK18" s="112" t="s">
        <v>702</v>
      </c>
      <c r="HL18" s="112" t="s">
        <v>704</v>
      </c>
      <c r="HM18" s="112" t="s">
        <v>706</v>
      </c>
      <c r="HN18" s="112" t="s">
        <v>708</v>
      </c>
      <c r="HO18" s="112" t="s">
        <v>710</v>
      </c>
      <c r="HP18" s="112" t="s">
        <v>713</v>
      </c>
      <c r="HQ18" s="112" t="s">
        <v>716</v>
      </c>
      <c r="HR18" s="112" t="s">
        <v>719</v>
      </c>
      <c r="HS18" s="112" t="s">
        <v>722</v>
      </c>
      <c r="HT18" s="117" t="s">
        <v>1272</v>
      </c>
      <c r="HU18" s="117" t="s">
        <v>1273</v>
      </c>
      <c r="HV18" s="117" t="s">
        <v>1274</v>
      </c>
      <c r="HW18" s="117" t="s">
        <v>1275</v>
      </c>
      <c r="HX18" s="117" t="s">
        <v>1276</v>
      </c>
      <c r="HY18" s="117" t="s">
        <v>1277</v>
      </c>
      <c r="HZ18" s="117" t="s">
        <v>1278</v>
      </c>
      <c r="IA18" s="117" t="s">
        <v>1279</v>
      </c>
      <c r="IB18" s="117" t="s">
        <v>1280</v>
      </c>
      <c r="IC18" s="117" t="s">
        <v>752</v>
      </c>
      <c r="ID18" s="117" t="s">
        <v>755</v>
      </c>
      <c r="IE18" s="117" t="s">
        <v>758</v>
      </c>
      <c r="IF18" s="117" t="s">
        <v>761</v>
      </c>
      <c r="IG18" s="117" t="s">
        <v>764</v>
      </c>
      <c r="IH18" s="117" t="s">
        <v>767</v>
      </c>
      <c r="II18" s="117" t="s">
        <v>770</v>
      </c>
      <c r="IJ18" s="117" t="s">
        <v>773</v>
      </c>
      <c r="IK18" s="117" t="s">
        <v>776</v>
      </c>
      <c r="IL18" s="117" t="s">
        <v>779</v>
      </c>
      <c r="IM18" s="117" t="s">
        <v>782</v>
      </c>
      <c r="IN18" s="118" t="s">
        <v>1281</v>
      </c>
      <c r="IO18" s="118" t="s">
        <v>1282</v>
      </c>
      <c r="IP18" s="118" t="s">
        <v>1283</v>
      </c>
      <c r="IQ18" s="118" t="s">
        <v>1284</v>
      </c>
      <c r="IR18" s="118" t="s">
        <v>1285</v>
      </c>
      <c r="IS18" s="118" t="s">
        <v>1286</v>
      </c>
      <c r="IT18" s="118" t="s">
        <v>1287</v>
      </c>
      <c r="IU18" s="118" t="s">
        <v>1288</v>
      </c>
      <c r="IV18" s="118" t="s">
        <v>1289</v>
      </c>
      <c r="IW18" s="118" t="s">
        <v>812</v>
      </c>
      <c r="IX18" s="118" t="s">
        <v>815</v>
      </c>
      <c r="IY18" s="118" t="s">
        <v>818</v>
      </c>
      <c r="IZ18" s="118" t="s">
        <v>821</v>
      </c>
      <c r="JA18" s="118" t="s">
        <v>824</v>
      </c>
      <c r="JB18" s="118" t="s">
        <v>827</v>
      </c>
      <c r="JC18" s="118" t="s">
        <v>830</v>
      </c>
      <c r="JD18" s="118" t="s">
        <v>833</v>
      </c>
      <c r="JE18" s="118" t="s">
        <v>836</v>
      </c>
      <c r="JF18" s="118" t="s">
        <v>839</v>
      </c>
      <c r="JG18" s="118" t="s">
        <v>842</v>
      </c>
      <c r="JH18" s="118" t="s">
        <v>845</v>
      </c>
      <c r="JI18" s="118" t="s">
        <v>848</v>
      </c>
      <c r="JJ18" s="118" t="s">
        <v>851</v>
      </c>
      <c r="JK18" s="118" t="s">
        <v>854</v>
      </c>
      <c r="JL18" s="118" t="s">
        <v>857</v>
      </c>
      <c r="JM18" s="118" t="s">
        <v>860</v>
      </c>
      <c r="JN18" s="118" t="s">
        <v>863</v>
      </c>
      <c r="JO18" s="118" t="s">
        <v>866</v>
      </c>
      <c r="JP18" s="118" t="s">
        <v>869</v>
      </c>
      <c r="JQ18" s="118" t="s">
        <v>872</v>
      </c>
      <c r="JR18" s="118" t="s">
        <v>875</v>
      </c>
      <c r="JS18" s="118" t="s">
        <v>878</v>
      </c>
      <c r="JT18" s="118" t="s">
        <v>881</v>
      </c>
      <c r="JU18" s="118" t="s">
        <v>884</v>
      </c>
      <c r="JV18" s="118" t="s">
        <v>887</v>
      </c>
      <c r="JW18" s="118" t="s">
        <v>890</v>
      </c>
      <c r="JX18" s="118" t="s">
        <v>893</v>
      </c>
      <c r="JY18" s="118" t="s">
        <v>896</v>
      </c>
      <c r="JZ18" s="118" t="s">
        <v>899</v>
      </c>
      <c r="KA18" s="118" t="s">
        <v>902</v>
      </c>
      <c r="KB18" s="118" t="s">
        <v>905</v>
      </c>
      <c r="KC18" s="118" t="s">
        <v>908</v>
      </c>
      <c r="KD18" s="118" t="s">
        <v>911</v>
      </c>
      <c r="KE18" s="118" t="s">
        <v>914</v>
      </c>
      <c r="KF18" s="118" t="s">
        <v>917</v>
      </c>
      <c r="KG18" s="118" t="s">
        <v>920</v>
      </c>
      <c r="KH18" s="118" t="s">
        <v>923</v>
      </c>
      <c r="KI18" s="118" t="s">
        <v>926</v>
      </c>
      <c r="KJ18" s="118" t="s">
        <v>929</v>
      </c>
      <c r="KK18" s="118" t="s">
        <v>932</v>
      </c>
      <c r="KL18" s="118" t="s">
        <v>935</v>
      </c>
      <c r="KM18" s="118" t="s">
        <v>938</v>
      </c>
      <c r="KN18" s="118" t="s">
        <v>941</v>
      </c>
      <c r="KO18" s="118" t="s">
        <v>944</v>
      </c>
      <c r="KP18" s="118" t="s">
        <v>947</v>
      </c>
      <c r="KQ18" s="118" t="s">
        <v>950</v>
      </c>
      <c r="KR18" s="118" t="s">
        <v>953</v>
      </c>
      <c r="KS18" s="118" t="s">
        <v>956</v>
      </c>
      <c r="KT18" s="118" t="s">
        <v>959</v>
      </c>
      <c r="KU18" s="118" t="s">
        <v>962</v>
      </c>
      <c r="KV18" s="118" t="s">
        <v>965</v>
      </c>
      <c r="KW18" s="118" t="s">
        <v>967</v>
      </c>
      <c r="KX18" s="118" t="s">
        <v>970</v>
      </c>
      <c r="KY18" s="118" t="s">
        <v>973</v>
      </c>
      <c r="KZ18" s="118" t="s">
        <v>976</v>
      </c>
      <c r="LA18" s="118" t="s">
        <v>979</v>
      </c>
      <c r="LB18" s="118" t="s">
        <v>982</v>
      </c>
      <c r="LC18" s="50" t="s">
        <v>34</v>
      </c>
      <c r="LD18" s="18" t="s">
        <v>35</v>
      </c>
      <c r="LE18" s="18" t="s">
        <v>36</v>
      </c>
      <c r="LF18" s="18" t="s">
        <v>37</v>
      </c>
      <c r="LG18" s="18" t="s">
        <v>38</v>
      </c>
      <c r="LH18" s="18" t="s">
        <v>39</v>
      </c>
      <c r="LI18" s="54" t="s">
        <v>0</v>
      </c>
      <c r="LJ18" s="54" t="s">
        <v>51</v>
      </c>
      <c r="LK18" s="54" t="s">
        <v>52</v>
      </c>
    </row>
    <row r="19" spans="1:323" ht="15" thickBot="1" x14ac:dyDescent="0.4">
      <c r="A19" s="154" t="s">
        <v>1055</v>
      </c>
      <c r="B19" s="129" t="s">
        <v>997</v>
      </c>
      <c r="C19" s="27">
        <v>1</v>
      </c>
      <c r="D19" s="75" t="s">
        <v>66</v>
      </c>
      <c r="E19" s="17">
        <v>1</v>
      </c>
      <c r="F19" s="10">
        <v>1</v>
      </c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20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39"/>
      <c r="LD19" s="10"/>
      <c r="LE19" s="10"/>
      <c r="LF19" s="10"/>
      <c r="LG19" s="10"/>
      <c r="LH19" s="10"/>
      <c r="LI19" s="52">
        <f t="shared" ref="LI19:LI62" si="0">COUNTIF(E19:GZ19,1)</f>
        <v>3</v>
      </c>
      <c r="LJ19" s="52">
        <f t="shared" ref="LJ19:LJ62" si="1">COUNTIF(HA19:LB19,1)</f>
        <v>0</v>
      </c>
      <c r="LK19" s="52">
        <f t="shared" ref="LK19:LK62" si="2">COUNTIF(LC19:LH19,1)</f>
        <v>0</v>
      </c>
    </row>
    <row r="20" spans="1:323" ht="15" thickBot="1" x14ac:dyDescent="0.4">
      <c r="A20" s="155"/>
      <c r="B20" s="129" t="s">
        <v>997</v>
      </c>
      <c r="C20" s="27">
        <v>1</v>
      </c>
      <c r="D20" s="75" t="s">
        <v>64</v>
      </c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>
        <v>1</v>
      </c>
      <c r="HB20" s="9">
        <v>1</v>
      </c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40"/>
      <c r="LD20" s="9"/>
      <c r="LE20" s="9"/>
      <c r="LF20" s="9"/>
      <c r="LG20" s="9"/>
      <c r="LH20" s="9"/>
      <c r="LI20" s="110">
        <f t="shared" si="0"/>
        <v>0</v>
      </c>
      <c r="LJ20" s="110">
        <f t="shared" si="1"/>
        <v>2</v>
      </c>
      <c r="LK20" s="110">
        <f t="shared" si="2"/>
        <v>0</v>
      </c>
    </row>
    <row r="21" spans="1:323" ht="15" thickBot="1" x14ac:dyDescent="0.4">
      <c r="A21" s="155"/>
      <c r="B21" s="129" t="s">
        <v>998</v>
      </c>
      <c r="C21" s="27">
        <v>1</v>
      </c>
      <c r="D21" s="75" t="s">
        <v>66</v>
      </c>
      <c r="E21" s="16"/>
      <c r="F21" s="9"/>
      <c r="G21" s="9"/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>
        <v>1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40"/>
      <c r="LD21" s="9"/>
      <c r="LE21" s="9"/>
      <c r="LF21" s="9"/>
      <c r="LG21" s="9"/>
      <c r="LH21" s="9"/>
      <c r="LI21" s="110">
        <f t="shared" si="0"/>
        <v>14</v>
      </c>
      <c r="LJ21" s="110">
        <f t="shared" si="1"/>
        <v>0</v>
      </c>
      <c r="LK21" s="110">
        <f t="shared" si="2"/>
        <v>0</v>
      </c>
    </row>
    <row r="22" spans="1:323" ht="15" thickBot="1" x14ac:dyDescent="0.4">
      <c r="A22" s="155"/>
      <c r="B22" s="129" t="s">
        <v>998</v>
      </c>
      <c r="C22" s="27">
        <v>1</v>
      </c>
      <c r="D22" s="75" t="s">
        <v>65</v>
      </c>
      <c r="E22" s="1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9"/>
      <c r="HC22" s="9">
        <v>1</v>
      </c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40"/>
      <c r="LD22" s="9"/>
      <c r="LE22" s="9"/>
      <c r="LF22" s="9"/>
      <c r="LG22" s="9"/>
      <c r="LH22" s="9"/>
      <c r="LI22" s="110">
        <f t="shared" si="0"/>
        <v>0</v>
      </c>
      <c r="LJ22" s="110">
        <f t="shared" si="1"/>
        <v>1</v>
      </c>
      <c r="LK22" s="110">
        <f t="shared" si="2"/>
        <v>0</v>
      </c>
    </row>
    <row r="23" spans="1:323" ht="15" thickBot="1" x14ac:dyDescent="0.4">
      <c r="A23" s="155"/>
      <c r="B23" s="129" t="s">
        <v>999</v>
      </c>
      <c r="C23" s="27">
        <v>1</v>
      </c>
      <c r="D23" s="75" t="s">
        <v>66</v>
      </c>
      <c r="E23" s="1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1</v>
      </c>
      <c r="V23" s="9"/>
      <c r="W23" s="9">
        <v>1</v>
      </c>
      <c r="X23" s="9">
        <v>1</v>
      </c>
      <c r="Y23" s="9"/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40"/>
      <c r="LD23" s="9"/>
      <c r="LE23" s="9"/>
      <c r="LF23" s="9"/>
      <c r="LG23" s="9"/>
      <c r="LH23" s="9"/>
      <c r="LI23" s="110">
        <f t="shared" si="0"/>
        <v>9</v>
      </c>
      <c r="LJ23" s="110">
        <f t="shared" si="1"/>
        <v>0</v>
      </c>
      <c r="LK23" s="110">
        <f t="shared" si="2"/>
        <v>0</v>
      </c>
    </row>
    <row r="24" spans="1:323" ht="15" thickBot="1" x14ac:dyDescent="0.4">
      <c r="A24" s="155"/>
      <c r="B24" s="129" t="s">
        <v>999</v>
      </c>
      <c r="C24" s="27">
        <v>1</v>
      </c>
      <c r="D24" s="75" t="s">
        <v>65</v>
      </c>
      <c r="E24" s="1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9"/>
      <c r="HC24" s="9"/>
      <c r="HD24" s="9"/>
      <c r="HE24" s="9"/>
      <c r="HF24" s="9"/>
      <c r="HG24" s="9">
        <v>1</v>
      </c>
      <c r="HH24" s="9"/>
      <c r="HI24" s="9"/>
      <c r="HJ24" s="9"/>
      <c r="HK24" s="9"/>
      <c r="HL24" s="9"/>
      <c r="HM24" s="9"/>
      <c r="HN24" s="9">
        <v>1</v>
      </c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40"/>
      <c r="LD24" s="9"/>
      <c r="LE24" s="9"/>
      <c r="LF24" s="9"/>
      <c r="LG24" s="9"/>
      <c r="LH24" s="9"/>
      <c r="LI24" s="110">
        <f t="shared" si="0"/>
        <v>0</v>
      </c>
      <c r="LJ24" s="110">
        <f t="shared" si="1"/>
        <v>2</v>
      </c>
      <c r="LK24" s="110">
        <f t="shared" si="2"/>
        <v>0</v>
      </c>
    </row>
    <row r="25" spans="1:323" ht="15" thickBot="1" x14ac:dyDescent="0.4">
      <c r="A25" s="155"/>
      <c r="B25" s="143" t="s">
        <v>1000</v>
      </c>
      <c r="C25" s="27">
        <v>1</v>
      </c>
      <c r="D25" s="75" t="s">
        <v>66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G25" s="9">
        <v>1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40"/>
      <c r="LD25" s="9"/>
      <c r="LE25" s="9"/>
      <c r="LF25" s="9"/>
      <c r="LG25" s="9"/>
      <c r="LH25" s="9"/>
      <c r="LI25" s="110">
        <f t="shared" si="0"/>
        <v>3</v>
      </c>
      <c r="LJ25" s="110">
        <f t="shared" si="1"/>
        <v>0</v>
      </c>
      <c r="LK25" s="110">
        <f t="shared" si="2"/>
        <v>0</v>
      </c>
    </row>
    <row r="26" spans="1:323" ht="15" thickBot="1" x14ac:dyDescent="0.4">
      <c r="A26" s="155"/>
      <c r="B26" s="143" t="s">
        <v>1000</v>
      </c>
      <c r="C26" s="27">
        <v>1</v>
      </c>
      <c r="D26" s="75" t="s">
        <v>65</v>
      </c>
      <c r="E26" s="1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9"/>
      <c r="HC26" s="9"/>
      <c r="HD26" s="9"/>
      <c r="HE26" s="9"/>
      <c r="HF26" s="9"/>
      <c r="HG26" s="9"/>
      <c r="HH26" s="9">
        <v>1</v>
      </c>
      <c r="HI26" s="9">
        <v>1</v>
      </c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40"/>
      <c r="LD26" s="9"/>
      <c r="LE26" s="9"/>
      <c r="LF26" s="9"/>
      <c r="LG26" s="9"/>
      <c r="LH26" s="9"/>
      <c r="LI26" s="110">
        <f t="shared" si="0"/>
        <v>0</v>
      </c>
      <c r="LJ26" s="110">
        <f t="shared" si="1"/>
        <v>2</v>
      </c>
      <c r="LK26" s="110">
        <f t="shared" si="2"/>
        <v>0</v>
      </c>
    </row>
    <row r="27" spans="1:323" ht="15" thickBot="1" x14ac:dyDescent="0.4">
      <c r="A27" s="155"/>
      <c r="B27" s="129" t="s">
        <v>1001</v>
      </c>
      <c r="C27" s="27">
        <v>1</v>
      </c>
      <c r="D27" s="75" t="s">
        <v>66</v>
      </c>
      <c r="E27" s="1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>
        <v>1</v>
      </c>
      <c r="AI27" s="9">
        <v>1</v>
      </c>
      <c r="AJ27" s="9"/>
      <c r="AK27" s="9">
        <v>1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40"/>
      <c r="LD27" s="9"/>
      <c r="LE27" s="9"/>
      <c r="LF27" s="9"/>
      <c r="LG27" s="9"/>
      <c r="LH27" s="9"/>
      <c r="LI27" s="110">
        <f t="shared" si="0"/>
        <v>3</v>
      </c>
      <c r="LJ27" s="110">
        <f t="shared" si="1"/>
        <v>0</v>
      </c>
      <c r="LK27" s="110">
        <f t="shared" si="2"/>
        <v>0</v>
      </c>
    </row>
    <row r="28" spans="1:323" ht="15" thickBot="1" x14ac:dyDescent="0.4">
      <c r="A28" s="155"/>
      <c r="B28" s="129" t="s">
        <v>1001</v>
      </c>
      <c r="C28" s="27">
        <v>1</v>
      </c>
      <c r="D28" s="75" t="s">
        <v>71</v>
      </c>
      <c r="E28" s="16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9"/>
      <c r="HC28" s="9"/>
      <c r="HD28" s="9"/>
      <c r="HE28" s="9"/>
      <c r="HF28" s="9"/>
      <c r="HG28" s="9"/>
      <c r="HH28" s="9"/>
      <c r="HI28" s="9"/>
      <c r="HJ28" s="9">
        <v>1</v>
      </c>
      <c r="HK28" s="9">
        <v>1</v>
      </c>
      <c r="HL28" s="9">
        <v>1</v>
      </c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40"/>
      <c r="LD28" s="9"/>
      <c r="LE28" s="9"/>
      <c r="LF28" s="9"/>
      <c r="LG28" s="9"/>
      <c r="LH28" s="9"/>
      <c r="LI28" s="110">
        <f t="shared" si="0"/>
        <v>0</v>
      </c>
      <c r="LJ28" s="110">
        <f t="shared" si="1"/>
        <v>3</v>
      </c>
      <c r="LK28" s="110">
        <f t="shared" si="2"/>
        <v>0</v>
      </c>
    </row>
    <row r="29" spans="1:323" ht="15" thickBot="1" x14ac:dyDescent="0.4">
      <c r="A29" s="155"/>
      <c r="B29" s="143" t="s">
        <v>1002</v>
      </c>
      <c r="C29" s="27">
        <v>2</v>
      </c>
      <c r="D29" s="75" t="s">
        <v>66</v>
      </c>
      <c r="E29" s="1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1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9">
        <v>1</v>
      </c>
      <c r="AX29" s="9"/>
      <c r="AY29" s="9"/>
      <c r="AZ29" s="9"/>
      <c r="BA29" s="9"/>
      <c r="BB29" s="9"/>
      <c r="BC29" s="9"/>
      <c r="BD29" s="9"/>
      <c r="BE29" s="9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40"/>
      <c r="LD29" s="9"/>
      <c r="LE29" s="9"/>
      <c r="LF29" s="9"/>
      <c r="LG29" s="9"/>
      <c r="LH29" s="9"/>
      <c r="LI29" s="110">
        <f t="shared" si="0"/>
        <v>13</v>
      </c>
      <c r="LJ29" s="110">
        <f t="shared" si="1"/>
        <v>0</v>
      </c>
      <c r="LK29" s="110">
        <f t="shared" si="2"/>
        <v>0</v>
      </c>
    </row>
    <row r="30" spans="1:323" ht="15" thickBot="1" x14ac:dyDescent="0.4">
      <c r="A30" s="155"/>
      <c r="B30" s="143" t="s">
        <v>1002</v>
      </c>
      <c r="C30" s="27">
        <v>2</v>
      </c>
      <c r="D30" s="75" t="s">
        <v>65</v>
      </c>
      <c r="E30" s="1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>
        <v>1</v>
      </c>
      <c r="HN30" s="9"/>
      <c r="HO30" s="9">
        <v>1</v>
      </c>
      <c r="HP30" s="9">
        <v>1</v>
      </c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40"/>
      <c r="LD30" s="9"/>
      <c r="LE30" s="9"/>
      <c r="LF30" s="9"/>
      <c r="LG30" s="9"/>
      <c r="LH30" s="9"/>
      <c r="LI30" s="110">
        <f t="shared" si="0"/>
        <v>0</v>
      </c>
      <c r="LJ30" s="110">
        <f t="shared" si="1"/>
        <v>3</v>
      </c>
      <c r="LK30" s="110">
        <f t="shared" si="2"/>
        <v>0</v>
      </c>
    </row>
    <row r="31" spans="1:323" ht="15" thickBot="1" x14ac:dyDescent="0.4">
      <c r="A31" s="155"/>
      <c r="B31" s="143" t="s">
        <v>1003</v>
      </c>
      <c r="C31" s="27">
        <v>1</v>
      </c>
      <c r="D31" s="75" t="s">
        <v>66</v>
      </c>
      <c r="E31" s="1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>
        <v>1</v>
      </c>
      <c r="BC31" s="9">
        <v>1</v>
      </c>
      <c r="BD31" s="9">
        <v>1</v>
      </c>
      <c r="BE31" s="9">
        <v>1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40"/>
      <c r="LD31" s="9"/>
      <c r="LE31" s="9"/>
      <c r="LF31" s="9"/>
      <c r="LG31" s="9"/>
      <c r="LH31" s="9"/>
      <c r="LI31" s="110">
        <f t="shared" si="0"/>
        <v>4</v>
      </c>
      <c r="LJ31" s="110">
        <f t="shared" si="1"/>
        <v>0</v>
      </c>
      <c r="LK31" s="110">
        <f t="shared" si="2"/>
        <v>0</v>
      </c>
    </row>
    <row r="32" spans="1:323" ht="15" thickBot="1" x14ac:dyDescent="0.4">
      <c r="A32" s="155"/>
      <c r="B32" s="143" t="s">
        <v>1003</v>
      </c>
      <c r="C32" s="27">
        <v>1</v>
      </c>
      <c r="D32" s="75" t="s">
        <v>64</v>
      </c>
      <c r="E32" s="1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>
        <v>1</v>
      </c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40"/>
      <c r="LD32" s="9"/>
      <c r="LE32" s="9"/>
      <c r="LF32" s="9"/>
      <c r="LG32" s="9"/>
      <c r="LH32" s="9"/>
      <c r="LI32" s="110">
        <f t="shared" si="0"/>
        <v>0</v>
      </c>
      <c r="LJ32" s="110">
        <f t="shared" si="1"/>
        <v>1</v>
      </c>
      <c r="LK32" s="110">
        <f t="shared" si="2"/>
        <v>0</v>
      </c>
    </row>
    <row r="33" spans="1:323" ht="15" thickBot="1" x14ac:dyDescent="0.4">
      <c r="A33" s="155"/>
      <c r="B33" s="143" t="s">
        <v>1004</v>
      </c>
      <c r="C33" s="27">
        <v>1</v>
      </c>
      <c r="D33" s="75" t="s">
        <v>66</v>
      </c>
      <c r="E33" s="1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>
        <v>1</v>
      </c>
      <c r="AY33" s="9">
        <v>1</v>
      </c>
      <c r="AZ33" s="9">
        <v>1</v>
      </c>
      <c r="BA33" s="9">
        <v>1</v>
      </c>
      <c r="BB33" s="9"/>
      <c r="BC33" s="9"/>
      <c r="BD33" s="9"/>
      <c r="BE33" s="9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40"/>
      <c r="LD33" s="9"/>
      <c r="LE33" s="9"/>
      <c r="LF33" s="9"/>
      <c r="LG33" s="9"/>
      <c r="LH33" s="9"/>
      <c r="LI33" s="110">
        <f t="shared" si="0"/>
        <v>4</v>
      </c>
      <c r="LJ33" s="110">
        <f t="shared" si="1"/>
        <v>0</v>
      </c>
      <c r="LK33" s="110">
        <f t="shared" si="2"/>
        <v>0</v>
      </c>
    </row>
    <row r="34" spans="1:323" ht="15" thickBot="1" x14ac:dyDescent="0.4">
      <c r="A34" s="155"/>
      <c r="B34" s="143" t="s">
        <v>1004</v>
      </c>
      <c r="C34" s="27">
        <v>1</v>
      </c>
      <c r="D34" s="75" t="s">
        <v>65</v>
      </c>
      <c r="E34" s="1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9"/>
      <c r="HC34" s="9"/>
      <c r="HD34" s="9">
        <v>1</v>
      </c>
      <c r="HE34" s="9">
        <v>1</v>
      </c>
      <c r="HF34" s="9">
        <v>1</v>
      </c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>
        <v>1</v>
      </c>
      <c r="HR34" s="9">
        <v>1</v>
      </c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40"/>
      <c r="LD34" s="9"/>
      <c r="LE34" s="9"/>
      <c r="LF34" s="9"/>
      <c r="LG34" s="9"/>
      <c r="LH34" s="9"/>
      <c r="LI34" s="110">
        <f t="shared" si="0"/>
        <v>0</v>
      </c>
      <c r="LJ34" s="110">
        <f t="shared" si="1"/>
        <v>5</v>
      </c>
      <c r="LK34" s="110">
        <f t="shared" si="2"/>
        <v>0</v>
      </c>
    </row>
    <row r="35" spans="1:323" ht="15" thickBot="1" x14ac:dyDescent="0.4">
      <c r="A35" s="155"/>
      <c r="B35" s="142" t="s">
        <v>1005</v>
      </c>
      <c r="C35" s="27">
        <v>1</v>
      </c>
      <c r="D35" s="75" t="s">
        <v>66</v>
      </c>
      <c r="E35" s="1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>
        <v>1</v>
      </c>
      <c r="EQ35" s="40"/>
      <c r="ER35" s="40"/>
      <c r="ES35" s="40"/>
      <c r="ET35" s="40"/>
      <c r="EU35" s="40">
        <v>1</v>
      </c>
      <c r="EV35" s="40">
        <v>1</v>
      </c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40"/>
      <c r="LD35" s="9"/>
      <c r="LE35" s="9"/>
      <c r="LF35" s="9"/>
      <c r="LG35" s="9"/>
      <c r="LH35" s="9"/>
      <c r="LI35" s="110">
        <f t="shared" si="0"/>
        <v>3</v>
      </c>
      <c r="LJ35" s="110">
        <f t="shared" si="1"/>
        <v>0</v>
      </c>
      <c r="LK35" s="110">
        <f t="shared" si="2"/>
        <v>0</v>
      </c>
    </row>
    <row r="36" spans="1:323" ht="15" thickBot="1" x14ac:dyDescent="0.4">
      <c r="A36" s="155"/>
      <c r="B36" s="142" t="s">
        <v>1005</v>
      </c>
      <c r="C36" s="27">
        <v>1</v>
      </c>
      <c r="D36" s="75" t="s">
        <v>62</v>
      </c>
      <c r="E36" s="1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>
        <v>1</v>
      </c>
      <c r="IR36" s="9"/>
      <c r="IS36" s="9"/>
      <c r="IT36" s="9"/>
      <c r="IU36" s="9"/>
      <c r="IV36" s="9"/>
      <c r="IW36" s="9">
        <v>1</v>
      </c>
      <c r="IX36" s="9"/>
      <c r="IY36" s="9"/>
      <c r="IZ36" s="9"/>
      <c r="JA36" s="9">
        <v>1</v>
      </c>
      <c r="JB36" s="9"/>
      <c r="JC36" s="9"/>
      <c r="JD36" s="9"/>
      <c r="JE36" s="9"/>
      <c r="JF36" s="9"/>
      <c r="JG36" s="9"/>
      <c r="JH36" s="9">
        <v>1</v>
      </c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40"/>
      <c r="LD36" s="9"/>
      <c r="LE36" s="9"/>
      <c r="LF36" s="9"/>
      <c r="LG36" s="9"/>
      <c r="LH36" s="9"/>
      <c r="LI36" s="110">
        <f t="shared" si="0"/>
        <v>0</v>
      </c>
      <c r="LJ36" s="110">
        <f t="shared" si="1"/>
        <v>4</v>
      </c>
      <c r="LK36" s="110">
        <f t="shared" si="2"/>
        <v>0</v>
      </c>
    </row>
    <row r="37" spans="1:323" ht="15" thickBot="1" x14ac:dyDescent="0.4">
      <c r="A37" s="155"/>
      <c r="B37" s="142" t="s">
        <v>1006</v>
      </c>
      <c r="C37" s="27">
        <v>1</v>
      </c>
      <c r="D37" s="75" t="s">
        <v>66</v>
      </c>
      <c r="E37" s="1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>
        <v>1</v>
      </c>
      <c r="EP37" s="40"/>
      <c r="EQ37" s="40"/>
      <c r="ER37" s="40">
        <v>1</v>
      </c>
      <c r="ES37" s="40"/>
      <c r="ET37" s="40">
        <v>1</v>
      </c>
      <c r="EU37" s="40"/>
      <c r="EV37" s="40"/>
      <c r="EW37" s="40"/>
      <c r="EX37" s="40"/>
      <c r="EY37" s="40"/>
      <c r="EZ37" s="40"/>
      <c r="FA37" s="40"/>
      <c r="FB37" s="9"/>
      <c r="FC37" s="40"/>
      <c r="FD37" s="40"/>
      <c r="FE37" s="9"/>
      <c r="FF37" s="40">
        <v>1</v>
      </c>
      <c r="FG37" s="40"/>
      <c r="FH37" s="40"/>
      <c r="FI37" s="9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9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9"/>
      <c r="GO37" s="40"/>
      <c r="GP37" s="9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40"/>
      <c r="LD37" s="9"/>
      <c r="LE37" s="9"/>
      <c r="LF37" s="9"/>
      <c r="LG37" s="9"/>
      <c r="LH37" s="9"/>
      <c r="LI37" s="110">
        <f t="shared" si="0"/>
        <v>4</v>
      </c>
      <c r="LJ37" s="110">
        <f t="shared" si="1"/>
        <v>0</v>
      </c>
      <c r="LK37" s="110">
        <f t="shared" si="2"/>
        <v>0</v>
      </c>
    </row>
    <row r="38" spans="1:323" ht="15" thickBot="1" x14ac:dyDescent="0.4">
      <c r="A38" s="155"/>
      <c r="B38" s="142" t="s">
        <v>1006</v>
      </c>
      <c r="C38" s="27">
        <v>1</v>
      </c>
      <c r="D38" s="75" t="s">
        <v>62</v>
      </c>
      <c r="E38" s="1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>
        <v>1</v>
      </c>
      <c r="JH38" s="9"/>
      <c r="JI38" s="9"/>
      <c r="JJ38" s="9">
        <v>1</v>
      </c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>
        <v>1</v>
      </c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40"/>
      <c r="LD38" s="9"/>
      <c r="LE38" s="9"/>
      <c r="LF38" s="9"/>
      <c r="LG38" s="9"/>
      <c r="LH38" s="9"/>
      <c r="LI38" s="110">
        <f t="shared" si="0"/>
        <v>0</v>
      </c>
      <c r="LJ38" s="110">
        <f t="shared" si="1"/>
        <v>3</v>
      </c>
      <c r="LK38" s="110">
        <f t="shared" si="2"/>
        <v>0</v>
      </c>
    </row>
    <row r="39" spans="1:323" ht="15" thickBot="1" x14ac:dyDescent="0.4">
      <c r="A39" s="155"/>
      <c r="B39" s="142" t="s">
        <v>1006</v>
      </c>
      <c r="C39" s="3">
        <v>2</v>
      </c>
      <c r="D39" s="144" t="s">
        <v>66</v>
      </c>
      <c r="E39" s="16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>
        <v>1</v>
      </c>
      <c r="ER39" s="40"/>
      <c r="ES39" s="40">
        <v>1</v>
      </c>
      <c r="ET39" s="40"/>
      <c r="EU39" s="40"/>
      <c r="EV39" s="40"/>
      <c r="EW39" s="40"/>
      <c r="EX39" s="9"/>
      <c r="EY39" s="40"/>
      <c r="EZ39" s="9"/>
      <c r="FA39" s="9">
        <v>1</v>
      </c>
      <c r="FB39" s="40"/>
      <c r="FC39" s="9"/>
      <c r="FD39" s="40"/>
      <c r="FE39" s="40"/>
      <c r="FF39" s="40"/>
      <c r="FG39" s="40"/>
      <c r="FH39" s="9"/>
      <c r="FI39" s="40">
        <v>1</v>
      </c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9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9">
        <v>1</v>
      </c>
      <c r="GP39" s="40"/>
      <c r="GQ39" s="9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40"/>
      <c r="LD39" s="9"/>
      <c r="LE39" s="9"/>
      <c r="LF39" s="9"/>
      <c r="LG39" s="9"/>
      <c r="LH39" s="9"/>
      <c r="LI39" s="110">
        <f t="shared" si="0"/>
        <v>5</v>
      </c>
      <c r="LJ39" s="110">
        <f t="shared" si="1"/>
        <v>0</v>
      </c>
      <c r="LK39" s="110">
        <f t="shared" si="2"/>
        <v>0</v>
      </c>
    </row>
    <row r="40" spans="1:323" ht="15" thickBot="1" x14ac:dyDescent="0.4">
      <c r="A40" s="155"/>
      <c r="B40" s="142" t="s">
        <v>1006</v>
      </c>
      <c r="C40" s="3">
        <v>2</v>
      </c>
      <c r="D40" s="144" t="s">
        <v>62</v>
      </c>
      <c r="E40" s="1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>
        <v>1</v>
      </c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>
        <v>1</v>
      </c>
      <c r="KF40" s="9"/>
      <c r="KG40" s="9"/>
      <c r="KH40" s="9"/>
      <c r="KI40" s="9"/>
      <c r="KJ40" s="9">
        <v>1</v>
      </c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40"/>
      <c r="LD40" s="9"/>
      <c r="LE40" s="9"/>
      <c r="LF40" s="9"/>
      <c r="LG40" s="9"/>
      <c r="LH40" s="9"/>
      <c r="LI40" s="110">
        <f t="shared" si="0"/>
        <v>0</v>
      </c>
      <c r="LJ40" s="110">
        <f t="shared" si="1"/>
        <v>3</v>
      </c>
      <c r="LK40" s="110">
        <f t="shared" si="2"/>
        <v>0</v>
      </c>
    </row>
    <row r="41" spans="1:323" ht="15" thickBot="1" x14ac:dyDescent="0.4">
      <c r="A41" s="155"/>
      <c r="B41" s="142" t="s">
        <v>1007</v>
      </c>
      <c r="C41" s="3">
        <v>1</v>
      </c>
      <c r="D41" s="144" t="s">
        <v>66</v>
      </c>
      <c r="E41" s="1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40">
        <v>1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40"/>
      <c r="LD41" s="9"/>
      <c r="LE41" s="9"/>
      <c r="LF41" s="9"/>
      <c r="LG41" s="9"/>
      <c r="LH41" s="9"/>
      <c r="LI41" s="110">
        <f t="shared" si="0"/>
        <v>1</v>
      </c>
      <c r="LJ41" s="110">
        <f t="shared" si="1"/>
        <v>0</v>
      </c>
      <c r="LK41" s="110">
        <f t="shared" si="2"/>
        <v>0</v>
      </c>
    </row>
    <row r="42" spans="1:323" ht="15" thickBot="1" x14ac:dyDescent="0.4">
      <c r="A42" s="155"/>
      <c r="B42" s="142" t="s">
        <v>1007</v>
      </c>
      <c r="C42" s="3">
        <v>1</v>
      </c>
      <c r="D42" s="144" t="s">
        <v>65</v>
      </c>
      <c r="E42" s="1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>
        <v>1</v>
      </c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40"/>
      <c r="LD42" s="9"/>
      <c r="LE42" s="9"/>
      <c r="LF42" s="9"/>
      <c r="LG42" s="9"/>
      <c r="LH42" s="9"/>
      <c r="LI42" s="110">
        <f t="shared" si="0"/>
        <v>0</v>
      </c>
      <c r="LJ42" s="110">
        <f t="shared" si="1"/>
        <v>1</v>
      </c>
      <c r="LK42" s="110">
        <f t="shared" si="2"/>
        <v>0</v>
      </c>
    </row>
    <row r="43" spans="1:323" ht="15" thickBot="1" x14ac:dyDescent="0.4">
      <c r="A43" s="155"/>
      <c r="B43" s="142" t="s">
        <v>1008</v>
      </c>
      <c r="C43" s="3">
        <v>1</v>
      </c>
      <c r="D43" s="144" t="s">
        <v>66</v>
      </c>
      <c r="E43" s="1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40"/>
      <c r="BG43" s="40"/>
      <c r="BH43" s="40"/>
      <c r="BI43" s="40">
        <v>1</v>
      </c>
      <c r="BJ43" s="40">
        <v>1</v>
      </c>
      <c r="BK43" s="40">
        <v>1</v>
      </c>
      <c r="BL43" s="40">
        <v>1</v>
      </c>
      <c r="BM43" s="40">
        <v>1</v>
      </c>
      <c r="BN43" s="40"/>
      <c r="BO43" s="40">
        <v>1</v>
      </c>
      <c r="BP43" s="40"/>
      <c r="BQ43" s="40">
        <v>1</v>
      </c>
      <c r="BR43" s="40">
        <v>1</v>
      </c>
      <c r="BS43" s="40"/>
      <c r="BT43" s="40"/>
      <c r="BU43" s="40"/>
      <c r="BV43" s="40"/>
      <c r="BW43" s="40">
        <v>1</v>
      </c>
      <c r="BX43" s="40">
        <v>1</v>
      </c>
      <c r="BY43" s="40">
        <v>1</v>
      </c>
      <c r="BZ43" s="40">
        <v>1</v>
      </c>
      <c r="CA43" s="40">
        <v>1</v>
      </c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>
        <v>1</v>
      </c>
      <c r="CO43" s="40">
        <v>1</v>
      </c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40">
        <v>1</v>
      </c>
      <c r="LD43" s="9">
        <v>1</v>
      </c>
      <c r="LE43" s="9"/>
      <c r="LF43" s="9"/>
      <c r="LG43" s="9"/>
      <c r="LH43" s="9"/>
      <c r="LI43" s="52">
        <f t="shared" si="0"/>
        <v>15</v>
      </c>
      <c r="LJ43" s="52">
        <f t="shared" si="1"/>
        <v>0</v>
      </c>
      <c r="LK43" s="52">
        <f t="shared" si="2"/>
        <v>2</v>
      </c>
    </row>
    <row r="44" spans="1:323" ht="15" thickBot="1" x14ac:dyDescent="0.4">
      <c r="A44" s="155"/>
      <c r="B44" s="142" t="s">
        <v>1008</v>
      </c>
      <c r="C44" s="3">
        <v>1</v>
      </c>
      <c r="D44" s="144" t="s">
        <v>65</v>
      </c>
      <c r="E44" s="1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>
        <v>1</v>
      </c>
      <c r="HW44" s="9">
        <v>1</v>
      </c>
      <c r="HX44" s="9"/>
      <c r="HY44" s="9"/>
      <c r="HZ44" s="9">
        <v>1</v>
      </c>
      <c r="IA44" s="9"/>
      <c r="IB44" s="9">
        <v>1</v>
      </c>
      <c r="IC44" s="9">
        <v>1</v>
      </c>
      <c r="ID44" s="9">
        <v>1</v>
      </c>
      <c r="IE44" s="9"/>
      <c r="IF44" s="9">
        <v>1</v>
      </c>
      <c r="IG44" s="9">
        <v>1</v>
      </c>
      <c r="IH44" s="9">
        <v>1</v>
      </c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40"/>
      <c r="LD44" s="9"/>
      <c r="LE44" s="9"/>
      <c r="LF44" s="9"/>
      <c r="LG44" s="9"/>
      <c r="LH44" s="9"/>
      <c r="LI44" s="52">
        <f t="shared" si="0"/>
        <v>0</v>
      </c>
      <c r="LJ44" s="52">
        <f t="shared" si="1"/>
        <v>9</v>
      </c>
      <c r="LK44" s="52">
        <f t="shared" si="2"/>
        <v>0</v>
      </c>
    </row>
    <row r="45" spans="1:323" ht="15" thickBot="1" x14ac:dyDescent="0.4">
      <c r="A45" s="155"/>
      <c r="B45" s="91" t="s">
        <v>1009</v>
      </c>
      <c r="C45" s="3">
        <v>2</v>
      </c>
      <c r="D45" s="144" t="s">
        <v>66</v>
      </c>
      <c r="E45" s="1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40"/>
      <c r="BG45" s="40"/>
      <c r="BH45" s="40"/>
      <c r="BI45" s="40"/>
      <c r="BJ45" s="40"/>
      <c r="BK45" s="40"/>
      <c r="BL45" s="40"/>
      <c r="BM45" s="40"/>
      <c r="BN45" s="40">
        <v>1</v>
      </c>
      <c r="BO45" s="40"/>
      <c r="BP45" s="40"/>
      <c r="BQ45" s="40"/>
      <c r="BR45" s="40"/>
      <c r="BS45" s="40">
        <v>1</v>
      </c>
      <c r="BT45" s="40"/>
      <c r="BU45" s="40"/>
      <c r="BV45" s="40">
        <v>1</v>
      </c>
      <c r="BW45" s="40"/>
      <c r="BX45" s="40"/>
      <c r="BY45" s="40"/>
      <c r="BZ45" s="40"/>
      <c r="CA45" s="40"/>
      <c r="CB45" s="40">
        <v>1</v>
      </c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40"/>
      <c r="LD45" s="9"/>
      <c r="LE45" s="9">
        <v>1</v>
      </c>
      <c r="LF45" s="9"/>
      <c r="LG45" s="9">
        <v>1</v>
      </c>
      <c r="LH45" s="9">
        <v>1</v>
      </c>
      <c r="LI45" s="110">
        <f t="shared" si="0"/>
        <v>4</v>
      </c>
      <c r="LJ45" s="110">
        <f t="shared" si="1"/>
        <v>0</v>
      </c>
      <c r="LK45" s="110">
        <f t="shared" si="2"/>
        <v>3</v>
      </c>
    </row>
    <row r="46" spans="1:323" ht="15" thickBot="1" x14ac:dyDescent="0.4">
      <c r="A46" s="155"/>
      <c r="B46" s="91" t="s">
        <v>1009</v>
      </c>
      <c r="C46" s="3">
        <v>2</v>
      </c>
      <c r="D46" s="144" t="s">
        <v>65</v>
      </c>
      <c r="E46" s="1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>
        <v>1</v>
      </c>
      <c r="HY46" s="9">
        <v>1</v>
      </c>
      <c r="HZ46" s="9"/>
      <c r="IA46" s="9"/>
      <c r="IB46" s="9">
        <v>1</v>
      </c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40"/>
      <c r="LD46" s="9"/>
      <c r="LE46" s="9">
        <v>1</v>
      </c>
      <c r="LF46" s="9"/>
      <c r="LG46" s="9">
        <v>1</v>
      </c>
      <c r="LH46" s="9">
        <v>1</v>
      </c>
      <c r="LI46" s="110">
        <f t="shared" si="0"/>
        <v>0</v>
      </c>
      <c r="LJ46" s="110">
        <f t="shared" si="1"/>
        <v>3</v>
      </c>
      <c r="LK46" s="110">
        <f t="shared" si="2"/>
        <v>3</v>
      </c>
    </row>
    <row r="47" spans="1:323" ht="15" thickBot="1" x14ac:dyDescent="0.4">
      <c r="A47" s="155"/>
      <c r="B47" s="91" t="s">
        <v>1010</v>
      </c>
      <c r="C47" s="3">
        <v>2</v>
      </c>
      <c r="D47" s="144" t="s">
        <v>66</v>
      </c>
      <c r="E47" s="1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  <c r="BG47" s="40"/>
      <c r="BH47" s="40"/>
      <c r="BI47" s="40"/>
      <c r="BJ47" s="40">
        <v>1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>
        <v>1</v>
      </c>
      <c r="BW47" s="40">
        <v>1</v>
      </c>
      <c r="BX47" s="40"/>
      <c r="BY47" s="40"/>
      <c r="BZ47" s="40"/>
      <c r="CA47" s="40"/>
      <c r="CB47" s="40">
        <v>1</v>
      </c>
      <c r="CC47" s="40">
        <v>1</v>
      </c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40"/>
      <c r="LD47" s="9"/>
      <c r="LE47" s="9"/>
      <c r="LF47" s="9"/>
      <c r="LG47" s="9"/>
      <c r="LH47" s="9"/>
      <c r="LI47" s="110">
        <f t="shared" si="0"/>
        <v>5</v>
      </c>
      <c r="LJ47" s="110">
        <f t="shared" si="1"/>
        <v>0</v>
      </c>
      <c r="LK47" s="110">
        <f t="shared" si="2"/>
        <v>0</v>
      </c>
    </row>
    <row r="48" spans="1:323" ht="15" thickBot="1" x14ac:dyDescent="0.4">
      <c r="A48" s="155"/>
      <c r="B48" s="91" t="s">
        <v>1010</v>
      </c>
      <c r="C48" s="3">
        <v>2</v>
      </c>
      <c r="D48" s="144" t="s">
        <v>65</v>
      </c>
      <c r="E48" s="1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>
        <v>1</v>
      </c>
      <c r="HV48" s="9"/>
      <c r="HW48" s="9">
        <v>1</v>
      </c>
      <c r="HX48" s="9"/>
      <c r="HY48" s="9">
        <v>1</v>
      </c>
      <c r="HZ48" s="9"/>
      <c r="IA48" s="9"/>
      <c r="IB48" s="9">
        <v>1</v>
      </c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>
        <v>1</v>
      </c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40"/>
      <c r="LD48" s="9"/>
      <c r="LE48" s="9"/>
      <c r="LF48" s="9"/>
      <c r="LG48" s="9"/>
      <c r="LH48" s="9"/>
      <c r="LI48" s="110">
        <f t="shared" si="0"/>
        <v>0</v>
      </c>
      <c r="LJ48" s="110">
        <f t="shared" si="1"/>
        <v>5</v>
      </c>
      <c r="LK48" s="110">
        <f t="shared" si="2"/>
        <v>0</v>
      </c>
    </row>
    <row r="49" spans="1:323" ht="15" thickBot="1" x14ac:dyDescent="0.4">
      <c r="A49" s="155"/>
      <c r="B49" s="92" t="s">
        <v>1011</v>
      </c>
      <c r="C49" s="3">
        <v>1</v>
      </c>
      <c r="D49" s="144" t="s">
        <v>66</v>
      </c>
      <c r="E49" s="1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40"/>
      <c r="BG49" s="40">
        <v>1</v>
      </c>
      <c r="BH49" s="40">
        <v>1</v>
      </c>
      <c r="BI49" s="40"/>
      <c r="BJ49" s="40"/>
      <c r="BK49" s="40">
        <v>1</v>
      </c>
      <c r="BL49" s="40"/>
      <c r="BM49" s="40"/>
      <c r="BN49" s="40">
        <v>1</v>
      </c>
      <c r="BO49" s="40"/>
      <c r="BP49" s="40"/>
      <c r="BQ49" s="40"/>
      <c r="BR49" s="40">
        <v>1</v>
      </c>
      <c r="BS49" s="40"/>
      <c r="BT49" s="51">
        <v>1</v>
      </c>
      <c r="BU49" s="40">
        <v>1</v>
      </c>
      <c r="BV49" s="40"/>
      <c r="BW49" s="40"/>
      <c r="BX49" s="40"/>
      <c r="BY49" s="40"/>
      <c r="BZ49" s="40"/>
      <c r="CA49" s="40"/>
      <c r="CB49" s="40"/>
      <c r="CC49" s="40"/>
      <c r="CD49" s="40"/>
      <c r="CE49" s="40">
        <v>1</v>
      </c>
      <c r="CF49" s="40">
        <v>1</v>
      </c>
      <c r="CG49" s="40"/>
      <c r="CH49" s="51">
        <v>1</v>
      </c>
      <c r="CI49" s="51">
        <v>1</v>
      </c>
      <c r="CJ49" s="40">
        <v>1</v>
      </c>
      <c r="CK49" s="40">
        <v>1</v>
      </c>
      <c r="CL49" s="51">
        <v>1</v>
      </c>
      <c r="CM49" s="40">
        <v>1</v>
      </c>
      <c r="CN49" s="40"/>
      <c r="CO49" s="40"/>
      <c r="CP49" s="51">
        <v>1</v>
      </c>
      <c r="CQ49" s="40"/>
      <c r="CR49" s="40"/>
      <c r="CS49" s="40">
        <v>1</v>
      </c>
      <c r="CT49" s="40"/>
      <c r="CU49" s="40"/>
      <c r="CV49" s="51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40"/>
      <c r="LD49" s="9"/>
      <c r="LE49" s="9"/>
      <c r="LF49" s="9"/>
      <c r="LG49" s="9"/>
      <c r="LH49" s="9"/>
      <c r="LI49" s="110">
        <f t="shared" si="0"/>
        <v>17</v>
      </c>
      <c r="LJ49" s="110">
        <f t="shared" si="1"/>
        <v>0</v>
      </c>
      <c r="LK49" s="110">
        <f t="shared" si="2"/>
        <v>0</v>
      </c>
    </row>
    <row r="50" spans="1:323" ht="15" thickBot="1" x14ac:dyDescent="0.4">
      <c r="A50" s="156"/>
      <c r="B50" s="92" t="s">
        <v>1011</v>
      </c>
      <c r="C50" s="3">
        <v>1</v>
      </c>
      <c r="D50" s="144" t="s">
        <v>65</v>
      </c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>
        <v>1</v>
      </c>
      <c r="HU50" s="47"/>
      <c r="HV50" s="47">
        <v>1</v>
      </c>
      <c r="HW50" s="47"/>
      <c r="HX50" s="47"/>
      <c r="HY50" s="47"/>
      <c r="HZ50" s="47"/>
      <c r="IA50" s="47">
        <v>1</v>
      </c>
      <c r="IB50" s="47"/>
      <c r="IC50" s="47"/>
      <c r="ID50" s="47"/>
      <c r="IE50" s="47"/>
      <c r="IF50" s="47"/>
      <c r="IG50" s="47"/>
      <c r="IH50" s="47"/>
      <c r="II50" s="47"/>
      <c r="IJ50" s="47">
        <v>1</v>
      </c>
      <c r="IK50" s="47">
        <v>1</v>
      </c>
      <c r="IL50" s="47">
        <v>1</v>
      </c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51"/>
      <c r="LD50" s="47"/>
      <c r="LE50" s="47"/>
      <c r="LF50" s="47"/>
      <c r="LG50" s="47"/>
      <c r="LH50" s="47"/>
      <c r="LI50" s="110">
        <f t="shared" si="0"/>
        <v>0</v>
      </c>
      <c r="LJ50" s="110">
        <f t="shared" si="1"/>
        <v>6</v>
      </c>
      <c r="LK50" s="110">
        <f t="shared" si="2"/>
        <v>0</v>
      </c>
    </row>
    <row r="51" spans="1:323" ht="15" thickBot="1" x14ac:dyDescent="0.4">
      <c r="A51" s="156"/>
      <c r="B51" s="91" t="s">
        <v>1012</v>
      </c>
      <c r="C51" s="3">
        <v>2</v>
      </c>
      <c r="D51" s="144" t="s">
        <v>66</v>
      </c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>
        <v>1</v>
      </c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>
        <v>1</v>
      </c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>
        <v>1</v>
      </c>
      <c r="CS51" s="51"/>
      <c r="CT51" s="51">
        <v>1</v>
      </c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51"/>
      <c r="LD51" s="47"/>
      <c r="LE51" s="47"/>
      <c r="LF51" s="47"/>
      <c r="LG51" s="47"/>
      <c r="LH51" s="47"/>
      <c r="LI51" s="110">
        <f t="shared" si="0"/>
        <v>4</v>
      </c>
      <c r="LJ51" s="110">
        <f t="shared" si="1"/>
        <v>0</v>
      </c>
      <c r="LK51" s="110">
        <f t="shared" si="2"/>
        <v>0</v>
      </c>
    </row>
    <row r="52" spans="1:323" ht="15" thickBot="1" x14ac:dyDescent="0.4">
      <c r="A52" s="156"/>
      <c r="B52" s="91" t="s">
        <v>1013</v>
      </c>
      <c r="C52" s="3">
        <v>2</v>
      </c>
      <c r="D52" s="144" t="s">
        <v>66</v>
      </c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>
        <v>1</v>
      </c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51"/>
      <c r="LD52" s="47"/>
      <c r="LE52" s="47"/>
      <c r="LF52" s="47"/>
      <c r="LG52" s="47"/>
      <c r="LH52" s="47"/>
      <c r="LI52" s="110">
        <f t="shared" si="0"/>
        <v>1</v>
      </c>
      <c r="LJ52" s="110">
        <f t="shared" si="1"/>
        <v>0</v>
      </c>
      <c r="LK52" s="110">
        <f t="shared" si="2"/>
        <v>0</v>
      </c>
    </row>
    <row r="53" spans="1:323" ht="15" thickBot="1" x14ac:dyDescent="0.4">
      <c r="A53" s="156"/>
      <c r="B53" s="90" t="s">
        <v>1014</v>
      </c>
      <c r="C53" s="3">
        <v>1</v>
      </c>
      <c r="D53" s="144" t="s">
        <v>61</v>
      </c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>
        <v>1</v>
      </c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51"/>
      <c r="LD53" s="47"/>
      <c r="LE53" s="47"/>
      <c r="LF53" s="47"/>
      <c r="LG53" s="47"/>
      <c r="LH53" s="47"/>
      <c r="LI53" s="110">
        <f t="shared" si="0"/>
        <v>0</v>
      </c>
      <c r="LJ53" s="110">
        <f t="shared" si="1"/>
        <v>1</v>
      </c>
      <c r="LK53" s="110">
        <f t="shared" si="2"/>
        <v>0</v>
      </c>
    </row>
    <row r="54" spans="1:323" ht="15" thickBot="1" x14ac:dyDescent="0.4">
      <c r="A54" s="156"/>
      <c r="B54" s="90" t="s">
        <v>1014</v>
      </c>
      <c r="C54" s="3">
        <v>2</v>
      </c>
      <c r="D54" s="144" t="s">
        <v>61</v>
      </c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>
        <v>1</v>
      </c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51"/>
      <c r="LD54" s="47"/>
      <c r="LE54" s="47"/>
      <c r="LF54" s="47"/>
      <c r="LG54" s="47"/>
      <c r="LH54" s="47"/>
      <c r="LI54" s="110">
        <f t="shared" si="0"/>
        <v>0</v>
      </c>
      <c r="LJ54" s="110">
        <f t="shared" si="1"/>
        <v>1</v>
      </c>
      <c r="LK54" s="110">
        <f t="shared" si="2"/>
        <v>0</v>
      </c>
    </row>
    <row r="55" spans="1:323" ht="15" thickBot="1" x14ac:dyDescent="0.4">
      <c r="A55" s="156"/>
      <c r="B55" s="91" t="s">
        <v>1015</v>
      </c>
      <c r="C55" s="3">
        <v>2</v>
      </c>
      <c r="D55" s="144" t="s">
        <v>66</v>
      </c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>
        <v>1</v>
      </c>
      <c r="EL55" s="51">
        <v>1</v>
      </c>
      <c r="EM55" s="51">
        <v>1</v>
      </c>
      <c r="EN55" s="51">
        <v>1</v>
      </c>
      <c r="EO55" s="51">
        <v>1</v>
      </c>
      <c r="EP55" s="51"/>
      <c r="EQ55" s="51"/>
      <c r="ER55" s="51"/>
      <c r="ES55" s="51"/>
      <c r="ET55" s="51"/>
      <c r="EU55" s="51"/>
      <c r="EV55" s="51"/>
      <c r="EW55" s="51"/>
      <c r="EX55" s="51">
        <v>1</v>
      </c>
      <c r="EY55" s="51"/>
      <c r="EZ55" s="51">
        <v>1</v>
      </c>
      <c r="FA55" s="51"/>
      <c r="FB55" s="51">
        <v>1</v>
      </c>
      <c r="FC55" s="51"/>
      <c r="FD55" s="51"/>
      <c r="FE55" s="51">
        <v>1</v>
      </c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>
        <v>1</v>
      </c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>
        <v>1</v>
      </c>
      <c r="GU55" s="51"/>
      <c r="GV55" s="51"/>
      <c r="GW55" s="51"/>
      <c r="GX55" s="51"/>
      <c r="GY55" s="51"/>
      <c r="GZ55" s="51"/>
      <c r="HA55" s="51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51"/>
      <c r="LD55" s="47"/>
      <c r="LE55" s="47"/>
      <c r="LF55" s="47"/>
      <c r="LG55" s="47"/>
      <c r="LH55" s="47"/>
      <c r="LI55" s="110">
        <f t="shared" si="0"/>
        <v>11</v>
      </c>
      <c r="LJ55" s="110">
        <f t="shared" si="1"/>
        <v>0</v>
      </c>
      <c r="LK55" s="110">
        <f t="shared" si="2"/>
        <v>0</v>
      </c>
    </row>
    <row r="56" spans="1:323" ht="15" thickBot="1" x14ac:dyDescent="0.4">
      <c r="A56" s="156"/>
      <c r="B56" s="91" t="s">
        <v>1015</v>
      </c>
      <c r="C56" s="3">
        <v>2</v>
      </c>
      <c r="D56" s="144" t="s">
        <v>62</v>
      </c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>
        <v>1</v>
      </c>
      <c r="IO56" s="47"/>
      <c r="IP56" s="47"/>
      <c r="IQ56" s="47"/>
      <c r="IR56" s="47"/>
      <c r="IS56" s="47"/>
      <c r="IT56" s="47"/>
      <c r="IU56" s="47">
        <v>1</v>
      </c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>
        <v>1</v>
      </c>
      <c r="JZ56" s="47">
        <v>1</v>
      </c>
      <c r="KA56" s="47">
        <v>1</v>
      </c>
      <c r="KB56" s="47"/>
      <c r="KC56" s="47"/>
      <c r="KD56" s="47">
        <v>1</v>
      </c>
      <c r="KE56" s="47">
        <v>1</v>
      </c>
      <c r="KF56" s="47">
        <v>1</v>
      </c>
      <c r="KG56" s="47">
        <v>1</v>
      </c>
      <c r="KH56" s="47"/>
      <c r="KI56" s="47"/>
      <c r="KJ56" s="47"/>
      <c r="KK56" s="47"/>
      <c r="KL56" s="47">
        <v>1</v>
      </c>
      <c r="KM56" s="47">
        <v>1</v>
      </c>
      <c r="KN56" s="47"/>
      <c r="KO56" s="47"/>
      <c r="KP56" s="47"/>
      <c r="KQ56" s="47"/>
      <c r="KR56" s="47"/>
      <c r="KS56" s="47"/>
      <c r="KT56" s="47">
        <v>1</v>
      </c>
      <c r="KU56" s="47">
        <v>1</v>
      </c>
      <c r="KV56" s="47">
        <v>1</v>
      </c>
      <c r="KW56" s="47">
        <v>1</v>
      </c>
      <c r="KX56" s="47"/>
      <c r="KY56" s="47"/>
      <c r="KZ56" s="47"/>
      <c r="LA56" s="47"/>
      <c r="LB56" s="47"/>
      <c r="LC56" s="51"/>
      <c r="LD56" s="47"/>
      <c r="LE56" s="47"/>
      <c r="LF56" s="47"/>
      <c r="LG56" s="47"/>
      <c r="LH56" s="47"/>
      <c r="LI56" s="110">
        <f t="shared" si="0"/>
        <v>0</v>
      </c>
      <c r="LJ56" s="110">
        <f t="shared" si="1"/>
        <v>15</v>
      </c>
      <c r="LK56" s="110">
        <f t="shared" si="2"/>
        <v>0</v>
      </c>
    </row>
    <row r="57" spans="1:323" ht="15" thickBot="1" x14ac:dyDescent="0.4">
      <c r="A57" s="156"/>
      <c r="B57" s="91" t="s">
        <v>1016</v>
      </c>
      <c r="C57" s="3">
        <v>1</v>
      </c>
      <c r="D57" s="144" t="s">
        <v>66</v>
      </c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51"/>
      <c r="BG57" s="47">
        <v>1</v>
      </c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47">
        <v>1</v>
      </c>
      <c r="BV57" s="51"/>
      <c r="BW57" s="51"/>
      <c r="BX57" s="51"/>
      <c r="BY57" s="51"/>
      <c r="BZ57" s="51"/>
      <c r="CA57" s="51"/>
      <c r="CB57" s="51"/>
      <c r="CC57" s="51"/>
      <c r="CD57" s="51">
        <v>1</v>
      </c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>
        <v>1</v>
      </c>
      <c r="CR57" s="51">
        <v>1</v>
      </c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47"/>
      <c r="GV57" s="51"/>
      <c r="GW57" s="51"/>
      <c r="GX57" s="51"/>
      <c r="GY57" s="51"/>
      <c r="GZ57" s="51"/>
      <c r="HA57" s="51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51"/>
      <c r="LD57" s="47"/>
      <c r="LE57" s="47"/>
      <c r="LF57" s="47"/>
      <c r="LG57" s="47"/>
      <c r="LH57" s="47"/>
      <c r="LI57" s="110">
        <f t="shared" si="0"/>
        <v>5</v>
      </c>
      <c r="LJ57" s="110">
        <f t="shared" si="1"/>
        <v>0</v>
      </c>
      <c r="LK57" s="110">
        <f t="shared" si="2"/>
        <v>0</v>
      </c>
    </row>
    <row r="58" spans="1:323" ht="15" thickBot="1" x14ac:dyDescent="0.4">
      <c r="A58" s="156"/>
      <c r="B58" s="93" t="s">
        <v>1016</v>
      </c>
      <c r="C58" s="3">
        <v>2</v>
      </c>
      <c r="D58" s="144" t="s">
        <v>66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>
        <v>1</v>
      </c>
      <c r="CR58" s="51">
        <v>1</v>
      </c>
      <c r="CS58" s="51"/>
      <c r="CT58" s="51"/>
      <c r="CU58" s="51"/>
      <c r="CV58" s="51">
        <v>1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47"/>
      <c r="GU58" s="51"/>
      <c r="GV58" s="51"/>
      <c r="GW58" s="51"/>
      <c r="GX58" s="51"/>
      <c r="GY58" s="51"/>
      <c r="GZ58" s="51"/>
      <c r="HA58" s="51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>
        <v>1</v>
      </c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51"/>
      <c r="LD58" s="47"/>
      <c r="LE58" s="47"/>
      <c r="LF58" s="47"/>
      <c r="LG58" s="47"/>
      <c r="LH58" s="47"/>
      <c r="LI58" s="110">
        <f t="shared" si="0"/>
        <v>3</v>
      </c>
      <c r="LJ58" s="110">
        <f t="shared" si="1"/>
        <v>1</v>
      </c>
      <c r="LK58" s="110">
        <f t="shared" si="2"/>
        <v>0</v>
      </c>
    </row>
    <row r="59" spans="1:323" ht="15" thickBot="1" x14ac:dyDescent="0.4">
      <c r="A59" s="156"/>
      <c r="B59" s="94" t="s">
        <v>1017</v>
      </c>
      <c r="C59" s="3">
        <v>1</v>
      </c>
      <c r="D59" s="3" t="s">
        <v>46</v>
      </c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>
        <v>1</v>
      </c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51">
        <v>1</v>
      </c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51"/>
      <c r="LD59" s="47"/>
      <c r="LE59" s="47"/>
      <c r="LF59" s="47"/>
      <c r="LG59" s="47"/>
      <c r="LH59" s="47"/>
      <c r="LI59" s="110">
        <f t="shared" si="0"/>
        <v>1</v>
      </c>
      <c r="LJ59" s="110">
        <f t="shared" si="1"/>
        <v>1</v>
      </c>
      <c r="LK59" s="110">
        <f t="shared" si="2"/>
        <v>0</v>
      </c>
    </row>
    <row r="60" spans="1:323" ht="15" thickBot="1" x14ac:dyDescent="0.4">
      <c r="A60" s="156"/>
      <c r="B60" s="94" t="s">
        <v>1017</v>
      </c>
      <c r="C60" s="3">
        <v>2</v>
      </c>
      <c r="D60" s="3" t="s">
        <v>46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>
        <v>1</v>
      </c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51">
        <v>1</v>
      </c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51"/>
      <c r="LD60" s="47"/>
      <c r="LE60" s="47"/>
      <c r="LF60" s="47"/>
      <c r="LG60" s="47"/>
      <c r="LH60" s="47"/>
      <c r="LI60" s="110">
        <f t="shared" si="0"/>
        <v>1</v>
      </c>
      <c r="LJ60" s="110">
        <f t="shared" si="1"/>
        <v>1</v>
      </c>
      <c r="LK60" s="110">
        <f t="shared" si="2"/>
        <v>0</v>
      </c>
    </row>
    <row r="61" spans="1:323" ht="15" thickBot="1" x14ac:dyDescent="0.4">
      <c r="A61" s="156"/>
      <c r="B61" s="94" t="s">
        <v>1296</v>
      </c>
      <c r="C61" s="3">
        <v>2</v>
      </c>
      <c r="D61" s="3" t="s">
        <v>1019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51"/>
      <c r="IF61" s="47"/>
      <c r="IG61" s="47"/>
      <c r="IH61" s="47"/>
      <c r="II61" s="47"/>
      <c r="IJ61" s="47"/>
      <c r="IK61" s="47"/>
      <c r="IL61" s="47"/>
      <c r="IM61" s="47"/>
      <c r="IN61" s="47"/>
      <c r="IO61" s="47">
        <v>1</v>
      </c>
      <c r="IP61" s="47"/>
      <c r="IQ61" s="47">
        <v>1</v>
      </c>
      <c r="IR61" s="47"/>
      <c r="IS61" s="47"/>
      <c r="IT61" s="47">
        <v>1</v>
      </c>
      <c r="IU61" s="47"/>
      <c r="IV61" s="47">
        <v>1</v>
      </c>
      <c r="IW61" s="47"/>
      <c r="IX61" s="47">
        <v>1</v>
      </c>
      <c r="IY61" s="47"/>
      <c r="IZ61" s="47"/>
      <c r="JA61" s="47">
        <v>1</v>
      </c>
      <c r="JB61" s="47"/>
      <c r="JC61" s="47"/>
      <c r="JD61" s="47"/>
      <c r="JE61" s="47">
        <v>1</v>
      </c>
      <c r="JF61" s="47"/>
      <c r="JG61" s="47"/>
      <c r="JH61" s="47">
        <v>1</v>
      </c>
      <c r="JI61" s="47"/>
      <c r="JJ61" s="47"/>
      <c r="JK61" s="47"/>
      <c r="JL61" s="47"/>
      <c r="JM61" s="47"/>
      <c r="JN61" s="47"/>
      <c r="JO61" s="47">
        <v>1</v>
      </c>
      <c r="JP61" s="47"/>
      <c r="JQ61" s="47"/>
      <c r="JR61" s="47"/>
      <c r="JS61" s="47">
        <v>1</v>
      </c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>
        <v>1</v>
      </c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>
        <v>1</v>
      </c>
      <c r="LC61" s="51"/>
      <c r="LD61" s="47"/>
      <c r="LE61" s="47"/>
      <c r="LF61" s="47"/>
      <c r="LG61" s="47"/>
      <c r="LH61" s="47"/>
      <c r="LI61" s="110">
        <f t="shared" si="0"/>
        <v>0</v>
      </c>
      <c r="LJ61" s="110">
        <f t="shared" si="1"/>
        <v>12</v>
      </c>
      <c r="LK61" s="110">
        <f t="shared" si="2"/>
        <v>0</v>
      </c>
    </row>
    <row r="62" spans="1:323" ht="29.5" thickBot="1" x14ac:dyDescent="0.4">
      <c r="A62" s="156"/>
      <c r="B62" s="95" t="s">
        <v>1018</v>
      </c>
      <c r="C62" s="3">
        <v>2</v>
      </c>
      <c r="D62" s="3" t="s">
        <v>1019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>
        <v>1</v>
      </c>
      <c r="IP62" s="47"/>
      <c r="IQ62" s="47">
        <v>1</v>
      </c>
      <c r="IR62" s="47"/>
      <c r="IS62" s="47"/>
      <c r="IT62" s="47">
        <v>1</v>
      </c>
      <c r="IU62" s="47">
        <v>1</v>
      </c>
      <c r="IV62" s="47">
        <v>1</v>
      </c>
      <c r="IW62" s="47">
        <v>1</v>
      </c>
      <c r="IX62" s="47"/>
      <c r="IY62" s="47"/>
      <c r="IZ62" s="47"/>
      <c r="JA62" s="47">
        <v>1</v>
      </c>
      <c r="JB62" s="47"/>
      <c r="JC62" s="47">
        <v>1</v>
      </c>
      <c r="JD62" s="47">
        <v>1</v>
      </c>
      <c r="JE62" s="47"/>
      <c r="JF62" s="47"/>
      <c r="JG62" s="47">
        <v>1</v>
      </c>
      <c r="JH62" s="47">
        <v>1</v>
      </c>
      <c r="JI62" s="47"/>
      <c r="JJ62" s="47"/>
      <c r="JK62" s="47"/>
      <c r="JL62" s="47"/>
      <c r="JM62" s="47"/>
      <c r="JN62" s="47"/>
      <c r="JO62" s="47"/>
      <c r="JP62" s="47">
        <v>1</v>
      </c>
      <c r="JQ62" s="47"/>
      <c r="JR62" s="47"/>
      <c r="JS62" s="47"/>
      <c r="JT62" s="47"/>
      <c r="JU62" s="47"/>
      <c r="JV62" s="47"/>
      <c r="JW62" s="47"/>
      <c r="JX62" s="47"/>
      <c r="JY62" s="47">
        <v>1</v>
      </c>
      <c r="JZ62" s="47"/>
      <c r="KA62" s="47"/>
      <c r="KB62" s="47"/>
      <c r="KC62" s="47"/>
      <c r="KD62" s="47"/>
      <c r="KE62" s="47">
        <v>1</v>
      </c>
      <c r="KF62" s="47">
        <v>1</v>
      </c>
      <c r="KG62" s="47"/>
      <c r="KH62" s="47"/>
      <c r="KI62" s="47">
        <v>1</v>
      </c>
      <c r="KJ62" s="47"/>
      <c r="KK62" s="47">
        <v>1</v>
      </c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>
        <v>1</v>
      </c>
      <c r="LC62" s="51"/>
      <c r="LD62" s="47"/>
      <c r="LE62" s="47">
        <v>1</v>
      </c>
      <c r="LF62" s="47">
        <v>1</v>
      </c>
      <c r="LG62" s="47">
        <v>1</v>
      </c>
      <c r="LH62" s="47"/>
      <c r="LI62" s="110">
        <f t="shared" si="0"/>
        <v>0</v>
      </c>
      <c r="LJ62" s="110">
        <f t="shared" si="1"/>
        <v>18</v>
      </c>
      <c r="LK62" s="110">
        <f t="shared" si="2"/>
        <v>3</v>
      </c>
    </row>
    <row r="63" spans="1:323" ht="15" thickBot="1" x14ac:dyDescent="0.4">
      <c r="A63" s="72"/>
      <c r="B63" s="78" t="s">
        <v>1</v>
      </c>
      <c r="C63" s="73" t="s">
        <v>2</v>
      </c>
      <c r="D63" s="74" t="s">
        <v>3</v>
      </c>
      <c r="E63" s="112" t="s">
        <v>1059</v>
      </c>
      <c r="F63" s="112" t="s">
        <v>1060</v>
      </c>
      <c r="G63" s="112" t="s">
        <v>1061</v>
      </c>
      <c r="H63" s="112" t="s">
        <v>1062</v>
      </c>
      <c r="I63" s="112" t="s">
        <v>1063</v>
      </c>
      <c r="J63" s="112" t="s">
        <v>1064</v>
      </c>
      <c r="K63" s="112" t="s">
        <v>1065</v>
      </c>
      <c r="L63" s="112" t="s">
        <v>1066</v>
      </c>
      <c r="M63" s="112" t="s">
        <v>1067</v>
      </c>
      <c r="N63" s="112" t="s">
        <v>1068</v>
      </c>
      <c r="O63" s="113" t="s">
        <v>1069</v>
      </c>
      <c r="P63" s="120" t="s">
        <v>1070</v>
      </c>
      <c r="Q63" s="121" t="s">
        <v>1071</v>
      </c>
      <c r="R63" s="113" t="s">
        <v>1072</v>
      </c>
      <c r="S63" s="113" t="s">
        <v>1073</v>
      </c>
      <c r="T63" s="113" t="s">
        <v>1074</v>
      </c>
      <c r="U63" s="113" t="s">
        <v>1075</v>
      </c>
      <c r="V63" s="113" t="s">
        <v>1076</v>
      </c>
      <c r="W63" s="113" t="s">
        <v>1077</v>
      </c>
      <c r="X63" s="113" t="s">
        <v>1078</v>
      </c>
      <c r="Y63" s="113" t="s">
        <v>1079</v>
      </c>
      <c r="Z63" s="113" t="s">
        <v>1080</v>
      </c>
      <c r="AA63" s="113" t="s">
        <v>1081</v>
      </c>
      <c r="AB63" s="113" t="s">
        <v>1082</v>
      </c>
      <c r="AC63" s="113" t="s">
        <v>1083</v>
      </c>
      <c r="AD63" s="113" t="s">
        <v>1084</v>
      </c>
      <c r="AE63" s="113" t="s">
        <v>1085</v>
      </c>
      <c r="AF63" s="113" t="s">
        <v>1086</v>
      </c>
      <c r="AG63" s="113" t="s">
        <v>1087</v>
      </c>
      <c r="AH63" s="113" t="s">
        <v>1088</v>
      </c>
      <c r="AI63" s="113" t="s">
        <v>1089</v>
      </c>
      <c r="AJ63" s="113" t="s">
        <v>1090</v>
      </c>
      <c r="AK63" s="113" t="s">
        <v>1091</v>
      </c>
      <c r="AL63" s="113" t="s">
        <v>1092</v>
      </c>
      <c r="AM63" s="113" t="s">
        <v>1093</v>
      </c>
      <c r="AN63" s="113" t="s">
        <v>1094</v>
      </c>
      <c r="AO63" s="113" t="s">
        <v>1095</v>
      </c>
      <c r="AP63" s="113" t="s">
        <v>1096</v>
      </c>
      <c r="AQ63" s="113" t="s">
        <v>1097</v>
      </c>
      <c r="AR63" s="113" t="s">
        <v>1098</v>
      </c>
      <c r="AS63" s="113" t="s">
        <v>1099</v>
      </c>
      <c r="AT63" s="113" t="s">
        <v>1100</v>
      </c>
      <c r="AU63" s="113" t="s">
        <v>1101</v>
      </c>
      <c r="AV63" s="113" t="s">
        <v>1102</v>
      </c>
      <c r="AW63" s="113" t="s">
        <v>1103</v>
      </c>
      <c r="AX63" s="113" t="s">
        <v>1104</v>
      </c>
      <c r="AY63" s="113" t="s">
        <v>1105</v>
      </c>
      <c r="AZ63" s="113" t="s">
        <v>1106</v>
      </c>
      <c r="BA63" s="113" t="s">
        <v>1107</v>
      </c>
      <c r="BB63" s="113" t="s">
        <v>1108</v>
      </c>
      <c r="BC63" s="113" t="s">
        <v>1109</v>
      </c>
      <c r="BD63" s="113" t="s">
        <v>1110</v>
      </c>
      <c r="BE63" s="113" t="s">
        <v>1111</v>
      </c>
      <c r="BF63" s="114" t="s">
        <v>1112</v>
      </c>
      <c r="BG63" s="115" t="s">
        <v>1113</v>
      </c>
      <c r="BH63" s="115" t="s">
        <v>1114</v>
      </c>
      <c r="BI63" s="115" t="s">
        <v>1115</v>
      </c>
      <c r="BJ63" s="115" t="s">
        <v>1116</v>
      </c>
      <c r="BK63" s="115" t="s">
        <v>1117</v>
      </c>
      <c r="BL63" s="115" t="s">
        <v>1118</v>
      </c>
      <c r="BM63" s="115" t="s">
        <v>1119</v>
      </c>
      <c r="BN63" s="115" t="s">
        <v>1120</v>
      </c>
      <c r="BO63" s="115" t="s">
        <v>1121</v>
      </c>
      <c r="BP63" s="115" t="s">
        <v>1122</v>
      </c>
      <c r="BQ63" s="115" t="s">
        <v>1123</v>
      </c>
      <c r="BR63" s="115" t="s">
        <v>1124</v>
      </c>
      <c r="BS63" s="115" t="s">
        <v>1125</v>
      </c>
      <c r="BT63" s="115" t="s">
        <v>1126</v>
      </c>
      <c r="BU63" s="115" t="s">
        <v>1127</v>
      </c>
      <c r="BV63" s="115" t="s">
        <v>1128</v>
      </c>
      <c r="BW63" s="115" t="s">
        <v>1129</v>
      </c>
      <c r="BX63" s="115" t="s">
        <v>1130</v>
      </c>
      <c r="BY63" s="115" t="s">
        <v>1131</v>
      </c>
      <c r="BZ63" s="115" t="s">
        <v>1132</v>
      </c>
      <c r="CA63" s="115" t="s">
        <v>1133</v>
      </c>
      <c r="CB63" s="115" t="s">
        <v>1134</v>
      </c>
      <c r="CC63" s="115" t="s">
        <v>1135</v>
      </c>
      <c r="CD63" s="115" t="s">
        <v>1136</v>
      </c>
      <c r="CE63" s="115" t="s">
        <v>1137</v>
      </c>
      <c r="CF63" s="115" t="s">
        <v>1138</v>
      </c>
      <c r="CG63" s="115" t="s">
        <v>1139</v>
      </c>
      <c r="CH63" s="115" t="s">
        <v>1140</v>
      </c>
      <c r="CI63" s="115" t="s">
        <v>1141</v>
      </c>
      <c r="CJ63" s="115" t="s">
        <v>1142</v>
      </c>
      <c r="CK63" s="115" t="s">
        <v>1143</v>
      </c>
      <c r="CL63" s="115" t="s">
        <v>1144</v>
      </c>
      <c r="CM63" s="115" t="s">
        <v>1145</v>
      </c>
      <c r="CN63" s="115" t="s">
        <v>1146</v>
      </c>
      <c r="CO63" s="115" t="s">
        <v>1147</v>
      </c>
      <c r="CP63" s="115" t="s">
        <v>1148</v>
      </c>
      <c r="CQ63" s="115" t="s">
        <v>1149</v>
      </c>
      <c r="CR63" s="115" t="s">
        <v>1150</v>
      </c>
      <c r="CS63" s="115" t="s">
        <v>1151</v>
      </c>
      <c r="CT63" s="115" t="s">
        <v>1152</v>
      </c>
      <c r="CU63" s="115" t="s">
        <v>1153</v>
      </c>
      <c r="CV63" s="115" t="s">
        <v>1154</v>
      </c>
      <c r="CW63" s="116" t="s">
        <v>1155</v>
      </c>
      <c r="CX63" s="116" t="s">
        <v>1156</v>
      </c>
      <c r="CY63" s="116" t="s">
        <v>1157</v>
      </c>
      <c r="CZ63" s="116" t="s">
        <v>1158</v>
      </c>
      <c r="DA63" s="116" t="s">
        <v>1159</v>
      </c>
      <c r="DB63" s="116" t="s">
        <v>1160</v>
      </c>
      <c r="DC63" s="116" t="s">
        <v>1161</v>
      </c>
      <c r="DD63" s="116" t="s">
        <v>1162</v>
      </c>
      <c r="DE63" s="116" t="s">
        <v>1163</v>
      </c>
      <c r="DF63" s="116" t="s">
        <v>1164</v>
      </c>
      <c r="DG63" s="116" t="s">
        <v>1165</v>
      </c>
      <c r="DH63" s="116" t="s">
        <v>1166</v>
      </c>
      <c r="DI63" s="116" t="s">
        <v>1167</v>
      </c>
      <c r="DJ63" s="116" t="s">
        <v>1168</v>
      </c>
      <c r="DK63" s="116" t="s">
        <v>1169</v>
      </c>
      <c r="DL63" s="116" t="s">
        <v>1170</v>
      </c>
      <c r="DM63" s="116" t="s">
        <v>1171</v>
      </c>
      <c r="DN63" s="116" t="s">
        <v>1172</v>
      </c>
      <c r="DO63" s="116" t="s">
        <v>1173</v>
      </c>
      <c r="DP63" s="116" t="s">
        <v>1174</v>
      </c>
      <c r="DQ63" s="116" t="s">
        <v>1175</v>
      </c>
      <c r="DR63" s="116" t="s">
        <v>1176</v>
      </c>
      <c r="DS63" s="116" t="s">
        <v>1177</v>
      </c>
      <c r="DT63" s="116" t="s">
        <v>1178</v>
      </c>
      <c r="DU63" s="116" t="s">
        <v>1179</v>
      </c>
      <c r="DV63" s="116" t="s">
        <v>1180</v>
      </c>
      <c r="DW63" s="116" t="s">
        <v>1181</v>
      </c>
      <c r="DX63" s="116" t="s">
        <v>1182</v>
      </c>
      <c r="DY63" s="116" t="s">
        <v>1183</v>
      </c>
      <c r="DZ63" s="116" t="s">
        <v>1184</v>
      </c>
      <c r="EA63" s="116" t="s">
        <v>1185</v>
      </c>
      <c r="EB63" s="116" t="s">
        <v>1186</v>
      </c>
      <c r="EC63" s="116" t="s">
        <v>1187</v>
      </c>
      <c r="ED63" s="116" t="s">
        <v>1188</v>
      </c>
      <c r="EE63" s="116" t="s">
        <v>1189</v>
      </c>
      <c r="EF63" s="116" t="s">
        <v>1190</v>
      </c>
      <c r="EG63" s="116" t="s">
        <v>1191</v>
      </c>
      <c r="EH63" s="116" t="s">
        <v>1192</v>
      </c>
      <c r="EI63" s="116" t="s">
        <v>1193</v>
      </c>
      <c r="EJ63" s="116" t="s">
        <v>1194</v>
      </c>
      <c r="EK63" s="116" t="s">
        <v>1195</v>
      </c>
      <c r="EL63" s="116" t="s">
        <v>1196</v>
      </c>
      <c r="EM63" s="116" t="s">
        <v>1197</v>
      </c>
      <c r="EN63" s="116" t="s">
        <v>1198</v>
      </c>
      <c r="EO63" s="116" t="s">
        <v>1199</v>
      </c>
      <c r="EP63" s="116" t="s">
        <v>1200</v>
      </c>
      <c r="EQ63" s="116" t="s">
        <v>1201</v>
      </c>
      <c r="ER63" s="116" t="s">
        <v>1202</v>
      </c>
      <c r="ES63" s="116" t="s">
        <v>1203</v>
      </c>
      <c r="ET63" s="116" t="s">
        <v>1204</v>
      </c>
      <c r="EU63" s="116" t="s">
        <v>1205</v>
      </c>
      <c r="EV63" s="116" t="s">
        <v>1206</v>
      </c>
      <c r="EW63" s="116" t="s">
        <v>1207</v>
      </c>
      <c r="EX63" s="116" t="s">
        <v>1208</v>
      </c>
      <c r="EY63" s="116" t="s">
        <v>1209</v>
      </c>
      <c r="EZ63" s="116" t="s">
        <v>1210</v>
      </c>
      <c r="FA63" s="116" t="s">
        <v>1211</v>
      </c>
      <c r="FB63" s="116" t="s">
        <v>1212</v>
      </c>
      <c r="FC63" s="116" t="s">
        <v>1213</v>
      </c>
      <c r="FD63" s="116" t="s">
        <v>1214</v>
      </c>
      <c r="FE63" s="116" t="s">
        <v>1215</v>
      </c>
      <c r="FF63" s="116" t="s">
        <v>1216</v>
      </c>
      <c r="FG63" s="116" t="s">
        <v>1217</v>
      </c>
      <c r="FH63" s="116" t="s">
        <v>1218</v>
      </c>
      <c r="FI63" s="116" t="s">
        <v>1219</v>
      </c>
      <c r="FJ63" s="116" t="s">
        <v>1220</v>
      </c>
      <c r="FK63" s="116" t="s">
        <v>1221</v>
      </c>
      <c r="FL63" s="116" t="s">
        <v>1222</v>
      </c>
      <c r="FM63" s="116" t="s">
        <v>1223</v>
      </c>
      <c r="FN63" s="116" t="s">
        <v>1224</v>
      </c>
      <c r="FO63" s="116" t="s">
        <v>1225</v>
      </c>
      <c r="FP63" s="116" t="s">
        <v>1226</v>
      </c>
      <c r="FQ63" s="116" t="s">
        <v>1227</v>
      </c>
      <c r="FR63" s="116" t="s">
        <v>1228</v>
      </c>
      <c r="FS63" s="116" t="s">
        <v>1229</v>
      </c>
      <c r="FT63" s="116" t="s">
        <v>1230</v>
      </c>
      <c r="FU63" s="116" t="s">
        <v>1231</v>
      </c>
      <c r="FV63" s="116" t="s">
        <v>1232</v>
      </c>
      <c r="FW63" s="116" t="s">
        <v>1233</v>
      </c>
      <c r="FX63" s="116" t="s">
        <v>1234</v>
      </c>
      <c r="FY63" s="116" t="s">
        <v>1235</v>
      </c>
      <c r="FZ63" s="116" t="s">
        <v>1236</v>
      </c>
      <c r="GA63" s="116" t="s">
        <v>1237</v>
      </c>
      <c r="GB63" s="116" t="s">
        <v>1238</v>
      </c>
      <c r="GC63" s="116" t="s">
        <v>1239</v>
      </c>
      <c r="GD63" s="116" t="s">
        <v>1240</v>
      </c>
      <c r="GE63" s="116" t="s">
        <v>1241</v>
      </c>
      <c r="GF63" s="116" t="s">
        <v>1242</v>
      </c>
      <c r="GG63" s="116" t="s">
        <v>1243</v>
      </c>
      <c r="GH63" s="116" t="s">
        <v>1244</v>
      </c>
      <c r="GI63" s="116" t="s">
        <v>1245</v>
      </c>
      <c r="GJ63" s="116" t="s">
        <v>1246</v>
      </c>
      <c r="GK63" s="116" t="s">
        <v>1247</v>
      </c>
      <c r="GL63" s="116" t="s">
        <v>1248</v>
      </c>
      <c r="GM63" s="116" t="s">
        <v>1249</v>
      </c>
      <c r="GN63" s="116" t="s">
        <v>1250</v>
      </c>
      <c r="GO63" s="116" t="s">
        <v>1251</v>
      </c>
      <c r="GP63" s="116" t="s">
        <v>1252</v>
      </c>
      <c r="GQ63" s="116" t="s">
        <v>1253</v>
      </c>
      <c r="GR63" s="116" t="s">
        <v>1254</v>
      </c>
      <c r="GS63" s="116" t="s">
        <v>1255</v>
      </c>
      <c r="GT63" s="116" t="s">
        <v>1256</v>
      </c>
      <c r="GU63" s="116" t="s">
        <v>1257</v>
      </c>
      <c r="GV63" s="116" t="s">
        <v>1258</v>
      </c>
      <c r="GW63" s="116" t="s">
        <v>1259</v>
      </c>
      <c r="GX63" s="116" t="s">
        <v>1260</v>
      </c>
      <c r="GY63" s="116" t="s">
        <v>1261</v>
      </c>
      <c r="GZ63" s="116" t="s">
        <v>1262</v>
      </c>
      <c r="HA63" s="112" t="s">
        <v>1263</v>
      </c>
      <c r="HB63" s="112" t="s">
        <v>1264</v>
      </c>
      <c r="HC63" s="112" t="s">
        <v>1265</v>
      </c>
      <c r="HD63" s="112" t="s">
        <v>1266</v>
      </c>
      <c r="HE63" s="112" t="s">
        <v>1267</v>
      </c>
      <c r="HF63" s="112" t="s">
        <v>1268</v>
      </c>
      <c r="HG63" s="112" t="s">
        <v>1269</v>
      </c>
      <c r="HH63" s="112" t="s">
        <v>1270</v>
      </c>
      <c r="HI63" s="112" t="s">
        <v>1271</v>
      </c>
      <c r="HJ63" s="112" t="s">
        <v>700</v>
      </c>
      <c r="HK63" s="112" t="s">
        <v>702</v>
      </c>
      <c r="HL63" s="112" t="s">
        <v>704</v>
      </c>
      <c r="HM63" s="112" t="s">
        <v>706</v>
      </c>
      <c r="HN63" s="112" t="s">
        <v>708</v>
      </c>
      <c r="HO63" s="112" t="s">
        <v>710</v>
      </c>
      <c r="HP63" s="112" t="s">
        <v>713</v>
      </c>
      <c r="HQ63" s="112" t="s">
        <v>716</v>
      </c>
      <c r="HR63" s="112" t="s">
        <v>719</v>
      </c>
      <c r="HS63" s="112" t="s">
        <v>722</v>
      </c>
      <c r="HT63" s="117" t="s">
        <v>1272</v>
      </c>
      <c r="HU63" s="117" t="s">
        <v>1273</v>
      </c>
      <c r="HV63" s="117" t="s">
        <v>1274</v>
      </c>
      <c r="HW63" s="117" t="s">
        <v>1275</v>
      </c>
      <c r="HX63" s="117" t="s">
        <v>1276</v>
      </c>
      <c r="HY63" s="117" t="s">
        <v>1277</v>
      </c>
      <c r="HZ63" s="117" t="s">
        <v>1278</v>
      </c>
      <c r="IA63" s="117" t="s">
        <v>1279</v>
      </c>
      <c r="IB63" s="117" t="s">
        <v>1280</v>
      </c>
      <c r="IC63" s="117" t="s">
        <v>752</v>
      </c>
      <c r="ID63" s="117" t="s">
        <v>755</v>
      </c>
      <c r="IE63" s="117" t="s">
        <v>758</v>
      </c>
      <c r="IF63" s="117" t="s">
        <v>761</v>
      </c>
      <c r="IG63" s="117" t="s">
        <v>764</v>
      </c>
      <c r="IH63" s="117" t="s">
        <v>767</v>
      </c>
      <c r="II63" s="117" t="s">
        <v>770</v>
      </c>
      <c r="IJ63" s="117" t="s">
        <v>773</v>
      </c>
      <c r="IK63" s="117" t="s">
        <v>776</v>
      </c>
      <c r="IL63" s="117" t="s">
        <v>779</v>
      </c>
      <c r="IM63" s="117" t="s">
        <v>782</v>
      </c>
      <c r="IN63" s="118" t="s">
        <v>1281</v>
      </c>
      <c r="IO63" s="118" t="s">
        <v>1282</v>
      </c>
      <c r="IP63" s="118" t="s">
        <v>1283</v>
      </c>
      <c r="IQ63" s="118" t="s">
        <v>1284</v>
      </c>
      <c r="IR63" s="118" t="s">
        <v>1285</v>
      </c>
      <c r="IS63" s="118" t="s">
        <v>1286</v>
      </c>
      <c r="IT63" s="118" t="s">
        <v>1287</v>
      </c>
      <c r="IU63" s="118" t="s">
        <v>1288</v>
      </c>
      <c r="IV63" s="118" t="s">
        <v>1289</v>
      </c>
      <c r="IW63" s="118" t="s">
        <v>812</v>
      </c>
      <c r="IX63" s="118" t="s">
        <v>815</v>
      </c>
      <c r="IY63" s="118" t="s">
        <v>818</v>
      </c>
      <c r="IZ63" s="118" t="s">
        <v>821</v>
      </c>
      <c r="JA63" s="118" t="s">
        <v>824</v>
      </c>
      <c r="JB63" s="118" t="s">
        <v>827</v>
      </c>
      <c r="JC63" s="118" t="s">
        <v>830</v>
      </c>
      <c r="JD63" s="118" t="s">
        <v>833</v>
      </c>
      <c r="JE63" s="118" t="s">
        <v>836</v>
      </c>
      <c r="JF63" s="118" t="s">
        <v>839</v>
      </c>
      <c r="JG63" s="118" t="s">
        <v>842</v>
      </c>
      <c r="JH63" s="118" t="s">
        <v>845</v>
      </c>
      <c r="JI63" s="118" t="s">
        <v>848</v>
      </c>
      <c r="JJ63" s="118" t="s">
        <v>851</v>
      </c>
      <c r="JK63" s="118" t="s">
        <v>854</v>
      </c>
      <c r="JL63" s="118" t="s">
        <v>857</v>
      </c>
      <c r="JM63" s="118" t="s">
        <v>860</v>
      </c>
      <c r="JN63" s="118" t="s">
        <v>863</v>
      </c>
      <c r="JO63" s="118" t="s">
        <v>866</v>
      </c>
      <c r="JP63" s="118" t="s">
        <v>869</v>
      </c>
      <c r="JQ63" s="118" t="s">
        <v>872</v>
      </c>
      <c r="JR63" s="118" t="s">
        <v>875</v>
      </c>
      <c r="JS63" s="118" t="s">
        <v>878</v>
      </c>
      <c r="JT63" s="118" t="s">
        <v>881</v>
      </c>
      <c r="JU63" s="118" t="s">
        <v>884</v>
      </c>
      <c r="JV63" s="118" t="s">
        <v>887</v>
      </c>
      <c r="JW63" s="118" t="s">
        <v>890</v>
      </c>
      <c r="JX63" s="118" t="s">
        <v>893</v>
      </c>
      <c r="JY63" s="118" t="s">
        <v>896</v>
      </c>
      <c r="JZ63" s="118" t="s">
        <v>899</v>
      </c>
      <c r="KA63" s="118" t="s">
        <v>902</v>
      </c>
      <c r="KB63" s="118" t="s">
        <v>905</v>
      </c>
      <c r="KC63" s="118" t="s">
        <v>908</v>
      </c>
      <c r="KD63" s="118" t="s">
        <v>911</v>
      </c>
      <c r="KE63" s="118" t="s">
        <v>914</v>
      </c>
      <c r="KF63" s="118" t="s">
        <v>917</v>
      </c>
      <c r="KG63" s="118" t="s">
        <v>920</v>
      </c>
      <c r="KH63" s="118" t="s">
        <v>923</v>
      </c>
      <c r="KI63" s="118" t="s">
        <v>926</v>
      </c>
      <c r="KJ63" s="118" t="s">
        <v>929</v>
      </c>
      <c r="KK63" s="118" t="s">
        <v>932</v>
      </c>
      <c r="KL63" s="118" t="s">
        <v>935</v>
      </c>
      <c r="KM63" s="118" t="s">
        <v>938</v>
      </c>
      <c r="KN63" s="118" t="s">
        <v>941</v>
      </c>
      <c r="KO63" s="118" t="s">
        <v>944</v>
      </c>
      <c r="KP63" s="118" t="s">
        <v>947</v>
      </c>
      <c r="KQ63" s="118" t="s">
        <v>950</v>
      </c>
      <c r="KR63" s="118" t="s">
        <v>953</v>
      </c>
      <c r="KS63" s="118" t="s">
        <v>956</v>
      </c>
      <c r="KT63" s="118" t="s">
        <v>959</v>
      </c>
      <c r="KU63" s="118" t="s">
        <v>962</v>
      </c>
      <c r="KV63" s="118" t="s">
        <v>965</v>
      </c>
      <c r="KW63" s="118" t="s">
        <v>967</v>
      </c>
      <c r="KX63" s="118" t="s">
        <v>970</v>
      </c>
      <c r="KY63" s="118" t="s">
        <v>973</v>
      </c>
      <c r="KZ63" s="118" t="s">
        <v>976</v>
      </c>
      <c r="LA63" s="118" t="s">
        <v>979</v>
      </c>
      <c r="LB63" s="118" t="s">
        <v>982</v>
      </c>
      <c r="LC63" s="45" t="s">
        <v>34</v>
      </c>
      <c r="LD63" s="22" t="s">
        <v>35</v>
      </c>
      <c r="LE63" s="22" t="s">
        <v>36</v>
      </c>
      <c r="LF63" s="22" t="s">
        <v>37</v>
      </c>
      <c r="LG63" s="22" t="s">
        <v>38</v>
      </c>
      <c r="LH63" s="22" t="s">
        <v>39</v>
      </c>
      <c r="LI63" s="53" t="s">
        <v>0</v>
      </c>
      <c r="LJ63" s="53" t="s">
        <v>51</v>
      </c>
      <c r="LK63" s="53" t="s">
        <v>52</v>
      </c>
    </row>
    <row r="64" spans="1:323" ht="15" customHeight="1" thickBot="1" x14ac:dyDescent="0.4">
      <c r="A64" s="157" t="s">
        <v>1056</v>
      </c>
      <c r="B64" s="90" t="s">
        <v>1020</v>
      </c>
      <c r="C64" s="7">
        <v>3</v>
      </c>
      <c r="D64" s="35" t="s">
        <v>66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>
        <v>1</v>
      </c>
      <c r="DQ64" s="9"/>
      <c r="DR64" s="9">
        <v>1</v>
      </c>
      <c r="DS64" s="9"/>
      <c r="DT64" s="9">
        <v>1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>
        <v>1</v>
      </c>
      <c r="EY64" s="9">
        <v>1</v>
      </c>
      <c r="EZ64" s="9">
        <v>1</v>
      </c>
      <c r="FA64" s="9"/>
      <c r="FB64" s="9"/>
      <c r="FC64" s="9">
        <v>1</v>
      </c>
      <c r="FD64" s="9"/>
      <c r="FE64" s="9">
        <v>1</v>
      </c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>
        <v>1</v>
      </c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43"/>
      <c r="LD64" s="20"/>
      <c r="LE64" s="20"/>
      <c r="LF64" s="20"/>
      <c r="LG64" s="20"/>
      <c r="LH64" s="20"/>
      <c r="LI64" s="52">
        <f t="shared" ref="LI64:LI108" si="3">COUNTIF(E64:GZ64,1)</f>
        <v>9</v>
      </c>
      <c r="LJ64" s="52">
        <f t="shared" ref="LJ64:LJ108" si="4">COUNTIF(HA64:LB64,1)</f>
        <v>0</v>
      </c>
      <c r="LK64" s="52">
        <f t="shared" ref="LK64:LK108" si="5">COUNTIF(LC64:LH64,1)</f>
        <v>0</v>
      </c>
    </row>
    <row r="65" spans="1:323" ht="15" thickBot="1" x14ac:dyDescent="0.4">
      <c r="A65" s="155"/>
      <c r="B65" s="90" t="s">
        <v>1020</v>
      </c>
      <c r="C65" s="96">
        <v>3</v>
      </c>
      <c r="D65" s="35" t="s">
        <v>62</v>
      </c>
      <c r="E65" s="1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>
        <v>1</v>
      </c>
      <c r="IO65" s="9"/>
      <c r="IP65" s="9"/>
      <c r="IQ65" s="9"/>
      <c r="IR65" s="9"/>
      <c r="IS65" s="9"/>
      <c r="IT65" s="9"/>
      <c r="IU65" s="9"/>
      <c r="IV65" s="9"/>
      <c r="IW65" s="9">
        <v>1</v>
      </c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>
        <v>1</v>
      </c>
      <c r="JN65" s="9"/>
      <c r="JO65" s="9">
        <v>1</v>
      </c>
      <c r="JP65" s="9"/>
      <c r="JQ65" s="9"/>
      <c r="JR65" s="9"/>
      <c r="JS65" s="9"/>
      <c r="JT65" s="9"/>
      <c r="JU65" s="9"/>
      <c r="JV65" s="9"/>
      <c r="JW65" s="9"/>
      <c r="JX65" s="9"/>
      <c r="JY65" s="9">
        <v>1</v>
      </c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47"/>
      <c r="KK65" s="9"/>
      <c r="KL65" s="9"/>
      <c r="KM65" s="9"/>
      <c r="KN65" s="47">
        <v>1</v>
      </c>
      <c r="KO65" s="9"/>
      <c r="KP65" s="9"/>
      <c r="KQ65" s="9">
        <v>1</v>
      </c>
      <c r="KR65" s="9"/>
      <c r="KS65" s="9"/>
      <c r="KT65" s="9"/>
      <c r="KU65" s="9"/>
      <c r="KV65" s="9"/>
      <c r="KW65" s="9"/>
      <c r="KX65" s="9">
        <v>1</v>
      </c>
      <c r="KY65" s="9"/>
      <c r="KZ65" s="9"/>
      <c r="LA65" s="9"/>
      <c r="LB65" s="9"/>
      <c r="LC65" s="40"/>
      <c r="LD65" s="9"/>
      <c r="LE65" s="9"/>
      <c r="LF65" s="9"/>
      <c r="LG65" s="9"/>
      <c r="LH65" s="9"/>
      <c r="LI65" s="52">
        <f t="shared" si="3"/>
        <v>0</v>
      </c>
      <c r="LJ65" s="52">
        <f t="shared" si="4"/>
        <v>8</v>
      </c>
      <c r="LK65" s="52">
        <f t="shared" si="5"/>
        <v>0</v>
      </c>
    </row>
    <row r="66" spans="1:323" ht="15" thickBot="1" x14ac:dyDescent="0.4">
      <c r="A66" s="155"/>
      <c r="B66" s="90" t="s">
        <v>1020</v>
      </c>
      <c r="C66" s="96">
        <v>3</v>
      </c>
      <c r="D66" s="35" t="s">
        <v>65</v>
      </c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>
        <v>1</v>
      </c>
      <c r="IO66" s="9"/>
      <c r="IP66" s="9"/>
      <c r="IQ66" s="9"/>
      <c r="IR66" s="9"/>
      <c r="IS66" s="9"/>
      <c r="IT66" s="9"/>
      <c r="IU66" s="9"/>
      <c r="IV66" s="9"/>
      <c r="IW66" s="9">
        <v>1</v>
      </c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>
        <v>1</v>
      </c>
      <c r="JN66" s="9"/>
      <c r="JO66" s="9">
        <v>1</v>
      </c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47"/>
      <c r="KK66" s="9"/>
      <c r="KL66" s="9"/>
      <c r="KM66" s="9"/>
      <c r="KN66" s="47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40"/>
      <c r="LD66" s="9"/>
      <c r="LE66" s="9"/>
      <c r="LF66" s="9"/>
      <c r="LG66" s="9"/>
      <c r="LH66" s="9"/>
      <c r="LI66" s="52">
        <f t="shared" si="3"/>
        <v>0</v>
      </c>
      <c r="LJ66" s="52">
        <f t="shared" si="4"/>
        <v>4</v>
      </c>
      <c r="LK66" s="52">
        <f t="shared" si="5"/>
        <v>0</v>
      </c>
    </row>
    <row r="67" spans="1:323" ht="15" thickBot="1" x14ac:dyDescent="0.4">
      <c r="A67" s="155"/>
      <c r="B67" s="129" t="s">
        <v>1020</v>
      </c>
      <c r="C67" s="96">
        <v>4</v>
      </c>
      <c r="D67" s="35" t="s">
        <v>66</v>
      </c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>
        <v>1</v>
      </c>
      <c r="DO67" s="9"/>
      <c r="DP67" s="9"/>
      <c r="DQ67" s="9"/>
      <c r="DR67" s="9"/>
      <c r="DS67" s="9"/>
      <c r="DT67" s="9">
        <v>1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>
        <v>1</v>
      </c>
      <c r="EQ67" s="9"/>
      <c r="ER67" s="9"/>
      <c r="ES67" s="9"/>
      <c r="ET67" s="9"/>
      <c r="EU67" s="9"/>
      <c r="EV67" s="9"/>
      <c r="EW67" s="9">
        <v>1</v>
      </c>
      <c r="EX67" s="9">
        <v>1</v>
      </c>
      <c r="EY67" s="9"/>
      <c r="EZ67" s="9">
        <v>1</v>
      </c>
      <c r="FA67" s="9"/>
      <c r="FB67" s="9"/>
      <c r="FC67" s="9">
        <v>1</v>
      </c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>
        <v>1</v>
      </c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40"/>
      <c r="LD67" s="9"/>
      <c r="LE67" s="9"/>
      <c r="LF67" s="9"/>
      <c r="LG67" s="9"/>
      <c r="LH67" s="9"/>
      <c r="LI67" s="52">
        <f t="shared" si="3"/>
        <v>8</v>
      </c>
      <c r="LJ67" s="52">
        <f t="shared" si="4"/>
        <v>0</v>
      </c>
      <c r="LK67" s="52">
        <f t="shared" si="5"/>
        <v>0</v>
      </c>
    </row>
    <row r="68" spans="1:323" ht="15" thickBot="1" x14ac:dyDescent="0.4">
      <c r="A68" s="155"/>
      <c r="B68" s="129" t="s">
        <v>1020</v>
      </c>
      <c r="C68" s="96">
        <v>4</v>
      </c>
      <c r="D68" s="35" t="s">
        <v>62</v>
      </c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>
        <v>1</v>
      </c>
      <c r="IR68" s="9"/>
      <c r="IS68" s="9"/>
      <c r="IT68" s="9"/>
      <c r="IU68" s="9">
        <v>1</v>
      </c>
      <c r="IV68" s="9">
        <v>1</v>
      </c>
      <c r="IW68" s="9"/>
      <c r="IX68" s="9"/>
      <c r="IY68" s="9"/>
      <c r="IZ68" s="9"/>
      <c r="JA68" s="9">
        <v>1</v>
      </c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>
        <v>1</v>
      </c>
      <c r="JZ68" s="9"/>
      <c r="KA68" s="9"/>
      <c r="KB68" s="9"/>
      <c r="KC68" s="9">
        <v>1</v>
      </c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40"/>
      <c r="LD68" s="9"/>
      <c r="LE68" s="9"/>
      <c r="LF68" s="9"/>
      <c r="LG68" s="9"/>
      <c r="LH68" s="9"/>
      <c r="LI68" s="52">
        <f t="shared" si="3"/>
        <v>0</v>
      </c>
      <c r="LJ68" s="52">
        <f t="shared" si="4"/>
        <v>6</v>
      </c>
      <c r="LK68" s="52">
        <f t="shared" si="5"/>
        <v>0</v>
      </c>
    </row>
    <row r="69" spans="1:323" ht="15" thickBot="1" x14ac:dyDescent="0.4">
      <c r="A69" s="155"/>
      <c r="B69" s="129" t="s">
        <v>1020</v>
      </c>
      <c r="C69" s="96">
        <v>4</v>
      </c>
      <c r="D69" s="35" t="s">
        <v>65</v>
      </c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>
        <v>1</v>
      </c>
      <c r="IR69" s="9"/>
      <c r="IS69" s="9"/>
      <c r="IT69" s="9"/>
      <c r="IU69" s="9">
        <v>1</v>
      </c>
      <c r="IV69" s="9"/>
      <c r="IW69" s="9"/>
      <c r="IX69" s="9"/>
      <c r="IY69" s="9"/>
      <c r="IZ69" s="9"/>
      <c r="JA69" s="9">
        <v>1</v>
      </c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40"/>
      <c r="LD69" s="9"/>
      <c r="LE69" s="9"/>
      <c r="LF69" s="9"/>
      <c r="LG69" s="9"/>
      <c r="LH69" s="9"/>
      <c r="LI69" s="52">
        <f t="shared" si="3"/>
        <v>0</v>
      </c>
      <c r="LJ69" s="52">
        <f t="shared" si="4"/>
        <v>3</v>
      </c>
      <c r="LK69" s="52">
        <f t="shared" si="5"/>
        <v>0</v>
      </c>
    </row>
    <row r="70" spans="1:323" ht="15" thickBot="1" x14ac:dyDescent="0.4">
      <c r="A70" s="155"/>
      <c r="B70" s="129" t="s">
        <v>1021</v>
      </c>
      <c r="C70" s="3">
        <v>3</v>
      </c>
      <c r="D70" s="15" t="s">
        <v>66</v>
      </c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>
        <v>1</v>
      </c>
      <c r="DN70" s="9"/>
      <c r="DO70" s="9"/>
      <c r="DP70" s="9"/>
      <c r="DQ70" s="9"/>
      <c r="DR70" s="9"/>
      <c r="DS70" s="9"/>
      <c r="DT70" s="9"/>
      <c r="DU70" s="9">
        <v>1</v>
      </c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>
        <v>1</v>
      </c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>
        <v>1</v>
      </c>
      <c r="GK70" s="9"/>
      <c r="GL70" s="9">
        <v>1</v>
      </c>
      <c r="GM70" s="9">
        <v>1</v>
      </c>
      <c r="GN70" s="9"/>
      <c r="GO70" s="9"/>
      <c r="GP70" s="9"/>
      <c r="GQ70" s="9"/>
      <c r="GR70" s="9"/>
      <c r="GS70" s="9"/>
      <c r="GT70" s="9"/>
      <c r="GU70" s="9"/>
      <c r="GV70" s="9"/>
      <c r="GW70" s="9">
        <v>1</v>
      </c>
      <c r="GX70" s="9">
        <v>1</v>
      </c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40"/>
      <c r="LD70" s="9"/>
      <c r="LE70" s="9"/>
      <c r="LF70" s="9"/>
      <c r="LG70" s="9"/>
      <c r="LH70" s="9"/>
      <c r="LI70" s="52">
        <f t="shared" si="3"/>
        <v>8</v>
      </c>
      <c r="LJ70" s="52">
        <f t="shared" si="4"/>
        <v>0</v>
      </c>
      <c r="LK70" s="52">
        <f t="shared" si="5"/>
        <v>0</v>
      </c>
    </row>
    <row r="71" spans="1:323" ht="15" thickBot="1" x14ac:dyDescent="0.4">
      <c r="A71" s="155"/>
      <c r="B71" s="129" t="s">
        <v>1021</v>
      </c>
      <c r="C71" s="3">
        <v>3</v>
      </c>
      <c r="D71" s="15" t="s">
        <v>50</v>
      </c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>
        <v>1</v>
      </c>
      <c r="IO71" s="9">
        <v>1</v>
      </c>
      <c r="IP71" s="9"/>
      <c r="IQ71" s="9">
        <v>1</v>
      </c>
      <c r="IR71" s="9"/>
      <c r="IS71" s="9"/>
      <c r="IT71" s="9"/>
      <c r="IU71" s="9"/>
      <c r="IV71" s="9"/>
      <c r="IW71" s="9">
        <v>1</v>
      </c>
      <c r="IX71" s="9"/>
      <c r="IY71" s="9"/>
      <c r="IZ71" s="9"/>
      <c r="JA71" s="9"/>
      <c r="JB71" s="9">
        <v>1</v>
      </c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>
        <v>1</v>
      </c>
      <c r="JT71" s="9"/>
      <c r="JU71" s="9"/>
      <c r="JV71" s="9">
        <v>1</v>
      </c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>
        <v>1</v>
      </c>
      <c r="LB71" s="9">
        <v>1</v>
      </c>
      <c r="LC71" s="40"/>
      <c r="LD71" s="9"/>
      <c r="LE71" s="9"/>
      <c r="LF71" s="9"/>
      <c r="LG71" s="9"/>
      <c r="LH71" s="9"/>
      <c r="LI71" s="52">
        <f t="shared" si="3"/>
        <v>0</v>
      </c>
      <c r="LJ71" s="52">
        <f t="shared" si="4"/>
        <v>9</v>
      </c>
      <c r="LK71" s="52">
        <f t="shared" si="5"/>
        <v>0</v>
      </c>
    </row>
    <row r="72" spans="1:323" ht="15" thickBot="1" x14ac:dyDescent="0.4">
      <c r="A72" s="155"/>
      <c r="B72" s="129" t="s">
        <v>1021</v>
      </c>
      <c r="C72" s="3">
        <v>4</v>
      </c>
      <c r="D72" s="15" t="s">
        <v>66</v>
      </c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>
        <v>1</v>
      </c>
      <c r="DN72" s="9"/>
      <c r="DO72" s="9"/>
      <c r="DP72" s="9"/>
      <c r="DQ72" s="9"/>
      <c r="DR72" s="9"/>
      <c r="DS72" s="9"/>
      <c r="DT72" s="9"/>
      <c r="DU72" s="9">
        <v>1</v>
      </c>
      <c r="DV72" s="9"/>
      <c r="DW72" s="9"/>
      <c r="DX72" s="9"/>
      <c r="DY72" s="9">
        <v>1</v>
      </c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>
        <v>1</v>
      </c>
      <c r="FY72" s="9"/>
      <c r="FZ72" s="9">
        <v>1</v>
      </c>
      <c r="GA72" s="9">
        <v>1</v>
      </c>
      <c r="GB72" s="9">
        <v>1</v>
      </c>
      <c r="GC72" s="9"/>
      <c r="GD72" s="9"/>
      <c r="GE72" s="9"/>
      <c r="GF72" s="9"/>
      <c r="GG72" s="9"/>
      <c r="GH72" s="9">
        <v>1</v>
      </c>
      <c r="GI72" s="9"/>
      <c r="GJ72" s="9"/>
      <c r="GK72" s="9"/>
      <c r="GL72" s="9"/>
      <c r="GM72" s="9">
        <v>1</v>
      </c>
      <c r="GN72" s="9"/>
      <c r="GO72" s="9"/>
      <c r="GP72" s="9"/>
      <c r="GQ72" s="9"/>
      <c r="GR72" s="9"/>
      <c r="GS72" s="9"/>
      <c r="GT72" s="9">
        <v>1</v>
      </c>
      <c r="GU72" s="9">
        <v>1</v>
      </c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40"/>
      <c r="LD72" s="9"/>
      <c r="LE72" s="9"/>
      <c r="LF72" s="9"/>
      <c r="LG72" s="9"/>
      <c r="LH72" s="9"/>
      <c r="LI72" s="52">
        <f t="shared" si="3"/>
        <v>11</v>
      </c>
      <c r="LJ72" s="52">
        <f t="shared" si="4"/>
        <v>0</v>
      </c>
      <c r="LK72" s="52">
        <f t="shared" si="5"/>
        <v>0</v>
      </c>
    </row>
    <row r="73" spans="1:323" ht="15" thickBot="1" x14ac:dyDescent="0.4">
      <c r="A73" s="155"/>
      <c r="B73" s="129" t="s">
        <v>1021</v>
      </c>
      <c r="C73" s="3">
        <v>4</v>
      </c>
      <c r="D73" s="15" t="s">
        <v>50</v>
      </c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>
        <v>1</v>
      </c>
      <c r="IO73" s="9">
        <v>1</v>
      </c>
      <c r="IP73" s="9"/>
      <c r="IQ73" s="9">
        <v>1</v>
      </c>
      <c r="IR73" s="9"/>
      <c r="IS73" s="9"/>
      <c r="IT73" s="9"/>
      <c r="IU73" s="9"/>
      <c r="IV73" s="9"/>
      <c r="IW73" s="9">
        <v>1</v>
      </c>
      <c r="IX73" s="9"/>
      <c r="IY73" s="9"/>
      <c r="IZ73" s="9"/>
      <c r="JA73" s="9"/>
      <c r="JB73" s="9">
        <v>1</v>
      </c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>
        <v>1</v>
      </c>
      <c r="JT73" s="9"/>
      <c r="JU73" s="9"/>
      <c r="JV73" s="9">
        <v>1</v>
      </c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>
        <v>1</v>
      </c>
      <c r="LB73" s="9">
        <v>1</v>
      </c>
      <c r="LC73" s="40"/>
      <c r="LD73" s="9"/>
      <c r="LE73" s="9"/>
      <c r="LF73" s="9"/>
      <c r="LG73" s="9"/>
      <c r="LH73" s="9"/>
      <c r="LI73" s="52">
        <f t="shared" si="3"/>
        <v>0</v>
      </c>
      <c r="LJ73" s="52">
        <f t="shared" si="4"/>
        <v>9</v>
      </c>
      <c r="LK73" s="52">
        <f t="shared" si="5"/>
        <v>0</v>
      </c>
    </row>
    <row r="74" spans="1:323" ht="15" thickBot="1" x14ac:dyDescent="0.4">
      <c r="A74" s="155"/>
      <c r="B74" s="90" t="s">
        <v>1022</v>
      </c>
      <c r="C74" s="3">
        <v>3</v>
      </c>
      <c r="D74" s="28" t="s">
        <v>66</v>
      </c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>
        <v>1</v>
      </c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>
        <v>1</v>
      </c>
      <c r="EN74" s="9"/>
      <c r="EO74" s="9"/>
      <c r="EP74" s="9"/>
      <c r="EQ74" s="9"/>
      <c r="ER74" s="9"/>
      <c r="ES74" s="9"/>
      <c r="ET74" s="9">
        <v>1</v>
      </c>
      <c r="EU74" s="9"/>
      <c r="EV74" s="9"/>
      <c r="EW74" s="9"/>
      <c r="EX74" s="9">
        <v>1</v>
      </c>
      <c r="EY74" s="9"/>
      <c r="EZ74" s="9"/>
      <c r="FA74" s="9"/>
      <c r="FB74" s="9"/>
      <c r="FC74" s="9">
        <v>1</v>
      </c>
      <c r="FD74" s="9"/>
      <c r="FE74" s="9">
        <v>1</v>
      </c>
      <c r="FF74" s="9"/>
      <c r="FG74" s="9">
        <v>1</v>
      </c>
      <c r="FH74" s="9">
        <v>1</v>
      </c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>
        <v>1</v>
      </c>
      <c r="FU74" s="9"/>
      <c r="FV74" s="9">
        <v>1</v>
      </c>
      <c r="FW74" s="9">
        <v>1</v>
      </c>
      <c r="FX74" s="9"/>
      <c r="FY74" s="9"/>
      <c r="FZ74" s="9">
        <v>1</v>
      </c>
      <c r="GA74" s="9">
        <v>1</v>
      </c>
      <c r="GB74" s="9"/>
      <c r="GC74" s="9"/>
      <c r="GD74" s="9"/>
      <c r="GE74" s="9"/>
      <c r="GF74" s="9"/>
      <c r="GG74" s="9"/>
      <c r="GH74" s="9"/>
      <c r="GI74" s="9"/>
      <c r="GJ74" s="9">
        <v>1</v>
      </c>
      <c r="GK74" s="9">
        <v>1</v>
      </c>
      <c r="GL74" s="9"/>
      <c r="GM74" s="9">
        <v>1</v>
      </c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40"/>
      <c r="LD74" s="9"/>
      <c r="LE74" s="9"/>
      <c r="LF74" s="9"/>
      <c r="LG74" s="9"/>
      <c r="LH74" s="9"/>
      <c r="LI74" s="52">
        <f t="shared" si="3"/>
        <v>16</v>
      </c>
      <c r="LJ74" s="52">
        <f t="shared" si="4"/>
        <v>0</v>
      </c>
      <c r="LK74" s="52">
        <f t="shared" si="5"/>
        <v>0</v>
      </c>
    </row>
    <row r="75" spans="1:323" ht="15" thickBot="1" x14ac:dyDescent="0.4">
      <c r="A75" s="155"/>
      <c r="B75" s="90" t="s">
        <v>1022</v>
      </c>
      <c r="C75" s="3">
        <v>3</v>
      </c>
      <c r="D75" s="28" t="s">
        <v>62</v>
      </c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>
        <v>1</v>
      </c>
      <c r="IW75" s="9"/>
      <c r="IX75" s="9">
        <v>1</v>
      </c>
      <c r="IY75" s="9"/>
      <c r="IZ75" s="9"/>
      <c r="JA75" s="9">
        <v>1</v>
      </c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>
        <v>1</v>
      </c>
      <c r="JM75" s="9">
        <v>1</v>
      </c>
      <c r="JN75" s="9"/>
      <c r="JO75" s="9">
        <v>1</v>
      </c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>
        <v>1</v>
      </c>
      <c r="KB75" s="9"/>
      <c r="KC75" s="9"/>
      <c r="KD75" s="9">
        <v>1</v>
      </c>
      <c r="KE75" s="9"/>
      <c r="KF75" s="9"/>
      <c r="KG75" s="9"/>
      <c r="KH75" s="9"/>
      <c r="KI75" s="9"/>
      <c r="KJ75" s="9"/>
      <c r="KK75" s="9"/>
      <c r="KL75" s="9"/>
      <c r="KM75" s="9">
        <v>1</v>
      </c>
      <c r="KN75" s="9"/>
      <c r="KO75" s="9"/>
      <c r="KP75" s="9"/>
      <c r="KQ75" s="9"/>
      <c r="KR75" s="9"/>
      <c r="KS75" s="9"/>
      <c r="KT75" s="9"/>
      <c r="KU75" s="9"/>
      <c r="KV75" s="9">
        <v>1</v>
      </c>
      <c r="KW75" s="9"/>
      <c r="KX75" s="9"/>
      <c r="KY75" s="9">
        <v>1</v>
      </c>
      <c r="KZ75" s="9"/>
      <c r="LA75" s="9"/>
      <c r="LB75" s="9"/>
      <c r="LC75" s="40"/>
      <c r="LD75" s="9"/>
      <c r="LE75" s="9"/>
      <c r="LF75" s="9"/>
      <c r="LG75" s="9"/>
      <c r="LH75" s="9"/>
      <c r="LI75" s="52">
        <f t="shared" si="3"/>
        <v>0</v>
      </c>
      <c r="LJ75" s="52">
        <f t="shared" si="4"/>
        <v>11</v>
      </c>
      <c r="LK75" s="52">
        <f t="shared" si="5"/>
        <v>0</v>
      </c>
    </row>
    <row r="76" spans="1:323" ht="15" thickBot="1" x14ac:dyDescent="0.4">
      <c r="A76" s="155"/>
      <c r="B76" s="90" t="s">
        <v>1023</v>
      </c>
      <c r="C76" s="3">
        <v>4</v>
      </c>
      <c r="D76" s="28" t="s">
        <v>66</v>
      </c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>
        <v>1</v>
      </c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>
        <v>1</v>
      </c>
      <c r="EQ76" s="9">
        <v>1</v>
      </c>
      <c r="ER76" s="9"/>
      <c r="ES76" s="9">
        <v>1</v>
      </c>
      <c r="ET76" s="9"/>
      <c r="EU76" s="9"/>
      <c r="EV76" s="9"/>
      <c r="EW76" s="9"/>
      <c r="EX76" s="9"/>
      <c r="EY76" s="9"/>
      <c r="EZ76" s="9"/>
      <c r="FA76" s="9">
        <v>1</v>
      </c>
      <c r="FB76" s="9"/>
      <c r="FC76" s="9">
        <v>1</v>
      </c>
      <c r="FD76" s="9"/>
      <c r="FE76" s="9"/>
      <c r="FF76" s="9"/>
      <c r="FG76" s="9">
        <v>1</v>
      </c>
      <c r="FH76" s="9"/>
      <c r="FI76" s="9">
        <v>1</v>
      </c>
      <c r="FJ76" s="9"/>
      <c r="FK76" s="9"/>
      <c r="FL76" s="9"/>
      <c r="FM76" s="9"/>
      <c r="FN76" s="9"/>
      <c r="FO76" s="9"/>
      <c r="FP76" s="9">
        <v>1</v>
      </c>
      <c r="FQ76" s="9"/>
      <c r="FR76" s="9">
        <v>1</v>
      </c>
      <c r="FS76" s="9"/>
      <c r="FT76" s="9"/>
      <c r="FU76" s="9"/>
      <c r="FV76" s="9"/>
      <c r="FW76" s="9"/>
      <c r="FX76" s="9">
        <v>1</v>
      </c>
      <c r="FY76" s="9"/>
      <c r="FZ76" s="9"/>
      <c r="GA76" s="9"/>
      <c r="GB76" s="9"/>
      <c r="GC76" s="9"/>
      <c r="GD76" s="9"/>
      <c r="GE76" s="9"/>
      <c r="GF76" s="9"/>
      <c r="GG76" s="9"/>
      <c r="GH76" s="9">
        <v>1</v>
      </c>
      <c r="GI76" s="9">
        <v>1</v>
      </c>
      <c r="GJ76" s="9">
        <v>1</v>
      </c>
      <c r="GK76" s="9"/>
      <c r="GL76" s="9"/>
      <c r="GM76" s="9"/>
      <c r="GN76" s="9"/>
      <c r="GO76" s="9"/>
      <c r="GP76" s="9">
        <v>1</v>
      </c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40"/>
      <c r="LD76" s="9"/>
      <c r="LE76" s="9"/>
      <c r="LF76" s="9"/>
      <c r="LG76" s="9"/>
      <c r="LH76" s="9"/>
      <c r="LI76" s="52">
        <f t="shared" si="3"/>
        <v>15</v>
      </c>
      <c r="LJ76" s="52">
        <f t="shared" si="4"/>
        <v>0</v>
      </c>
      <c r="LK76" s="52">
        <f t="shared" si="5"/>
        <v>0</v>
      </c>
    </row>
    <row r="77" spans="1:323" ht="15" thickBot="1" x14ac:dyDescent="0.4">
      <c r="A77" s="155"/>
      <c r="B77" s="90" t="s">
        <v>1023</v>
      </c>
      <c r="C77" s="3">
        <v>4</v>
      </c>
      <c r="D77" s="15" t="s">
        <v>62</v>
      </c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>
        <v>1</v>
      </c>
      <c r="IY77" s="9"/>
      <c r="IZ77" s="9">
        <v>1</v>
      </c>
      <c r="JA77" s="9"/>
      <c r="JB77" s="9"/>
      <c r="JC77" s="9"/>
      <c r="JD77" s="9"/>
      <c r="JE77" s="9">
        <v>1</v>
      </c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>
        <v>1</v>
      </c>
      <c r="JZ77" s="9"/>
      <c r="KA77" s="9"/>
      <c r="KB77" s="9">
        <v>1</v>
      </c>
      <c r="KC77" s="9"/>
      <c r="KD77" s="9">
        <v>1</v>
      </c>
      <c r="KE77" s="9"/>
      <c r="KF77" s="9">
        <v>1</v>
      </c>
      <c r="KG77" s="9">
        <v>1</v>
      </c>
      <c r="KH77" s="9">
        <v>1</v>
      </c>
      <c r="KI77" s="9"/>
      <c r="KJ77" s="9"/>
      <c r="KK77" s="9"/>
      <c r="KL77" s="9"/>
      <c r="KM77" s="9"/>
      <c r="KN77" s="9">
        <v>1</v>
      </c>
      <c r="KO77" s="9">
        <v>1</v>
      </c>
      <c r="KP77" s="9"/>
      <c r="KQ77" s="9"/>
      <c r="KR77" s="9"/>
      <c r="KS77" s="9"/>
      <c r="KT77" s="9"/>
      <c r="KU77" s="9"/>
      <c r="KV77" s="9">
        <v>1</v>
      </c>
      <c r="KW77" s="9"/>
      <c r="KX77" s="9"/>
      <c r="KY77" s="9"/>
      <c r="KZ77" s="9">
        <v>1</v>
      </c>
      <c r="LA77" s="9"/>
      <c r="LB77" s="9">
        <v>1</v>
      </c>
      <c r="LC77" s="40"/>
      <c r="LD77" s="9"/>
      <c r="LE77" s="9"/>
      <c r="LF77" s="9"/>
      <c r="LG77" s="9"/>
      <c r="LH77" s="9"/>
      <c r="LI77" s="52">
        <f t="shared" si="3"/>
        <v>0</v>
      </c>
      <c r="LJ77" s="52">
        <f t="shared" si="4"/>
        <v>14</v>
      </c>
      <c r="LK77" s="52">
        <f t="shared" si="5"/>
        <v>0</v>
      </c>
    </row>
    <row r="78" spans="1:323" ht="15" thickBot="1" x14ac:dyDescent="0.4">
      <c r="A78" s="155"/>
      <c r="B78" s="90" t="s">
        <v>1024</v>
      </c>
      <c r="C78" s="3">
        <v>3</v>
      </c>
      <c r="D78" s="28" t="s">
        <v>66</v>
      </c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>
        <v>1</v>
      </c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>
        <v>1</v>
      </c>
      <c r="FL78" s="9"/>
      <c r="FM78" s="9"/>
      <c r="FN78" s="9">
        <v>1</v>
      </c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>
        <v>1</v>
      </c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40"/>
      <c r="LD78" s="9"/>
      <c r="LE78" s="9"/>
      <c r="LF78" s="9"/>
      <c r="LG78" s="9"/>
      <c r="LH78" s="9"/>
      <c r="LI78" s="52">
        <f t="shared" si="3"/>
        <v>4</v>
      </c>
      <c r="LJ78" s="52">
        <f t="shared" si="4"/>
        <v>0</v>
      </c>
      <c r="LK78" s="52">
        <f t="shared" si="5"/>
        <v>0</v>
      </c>
    </row>
    <row r="79" spans="1:323" ht="15" thickBot="1" x14ac:dyDescent="0.4">
      <c r="A79" s="155"/>
      <c r="B79" s="90" t="s">
        <v>1024</v>
      </c>
      <c r="C79" s="3">
        <v>3</v>
      </c>
      <c r="D79" s="28" t="s">
        <v>50</v>
      </c>
      <c r="E79" s="1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>
        <v>1</v>
      </c>
      <c r="IX79" s="9"/>
      <c r="IY79" s="9"/>
      <c r="IZ79" s="9"/>
      <c r="JA79" s="9"/>
      <c r="JB79" s="9"/>
      <c r="JC79" s="9"/>
      <c r="JD79" s="9"/>
      <c r="JE79" s="9">
        <v>1</v>
      </c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>
        <v>1</v>
      </c>
      <c r="JQ79" s="9">
        <v>1</v>
      </c>
      <c r="JR79" s="9"/>
      <c r="JS79" s="9"/>
      <c r="JT79" s="9"/>
      <c r="JU79" s="9"/>
      <c r="JV79" s="9"/>
      <c r="JW79" s="9"/>
      <c r="JX79" s="9">
        <v>1</v>
      </c>
      <c r="JY79" s="9"/>
      <c r="JZ79" s="9"/>
      <c r="KA79" s="9"/>
      <c r="KB79" s="9"/>
      <c r="KC79" s="9"/>
      <c r="KD79" s="9"/>
      <c r="KE79" s="9">
        <v>1</v>
      </c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47">
        <v>1</v>
      </c>
      <c r="LA79" s="9"/>
      <c r="LB79" s="9"/>
      <c r="LC79" s="40"/>
      <c r="LD79" s="9"/>
      <c r="LE79" s="9"/>
      <c r="LF79" s="9"/>
      <c r="LG79" s="9"/>
      <c r="LH79" s="9"/>
      <c r="LI79" s="52">
        <f t="shared" si="3"/>
        <v>0</v>
      </c>
      <c r="LJ79" s="52">
        <f t="shared" si="4"/>
        <v>7</v>
      </c>
      <c r="LK79" s="52">
        <f t="shared" si="5"/>
        <v>0</v>
      </c>
    </row>
    <row r="80" spans="1:323" ht="15" thickBot="1" x14ac:dyDescent="0.4">
      <c r="A80" s="155"/>
      <c r="B80" s="90" t="s">
        <v>1024</v>
      </c>
      <c r="C80" s="3">
        <v>4</v>
      </c>
      <c r="D80" s="28" t="s">
        <v>66</v>
      </c>
      <c r="E80" s="1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>
        <v>1</v>
      </c>
      <c r="EB80" s="9"/>
      <c r="EC80" s="9"/>
      <c r="ED80" s="9"/>
      <c r="EE80" s="9"/>
      <c r="EF80" s="9"/>
      <c r="EG80" s="9"/>
      <c r="EH80" s="9"/>
      <c r="EI80" s="9"/>
      <c r="EJ80" s="9">
        <v>1</v>
      </c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>
        <v>1</v>
      </c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>
        <v>1</v>
      </c>
      <c r="FL80" s="9"/>
      <c r="FM80" s="9"/>
      <c r="FN80" s="9"/>
      <c r="FO80" s="9">
        <v>1</v>
      </c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40"/>
      <c r="LD80" s="9"/>
      <c r="LE80" s="9"/>
      <c r="LF80" s="9"/>
      <c r="LG80" s="9"/>
      <c r="LH80" s="9"/>
      <c r="LI80" s="52">
        <f t="shared" si="3"/>
        <v>5</v>
      </c>
      <c r="LJ80" s="52">
        <f t="shared" si="4"/>
        <v>0</v>
      </c>
      <c r="LK80" s="52">
        <f t="shared" si="5"/>
        <v>0</v>
      </c>
    </row>
    <row r="81" spans="1:323" ht="15" thickBot="1" x14ac:dyDescent="0.4">
      <c r="A81" s="155"/>
      <c r="B81" s="90" t="s">
        <v>1024</v>
      </c>
      <c r="C81" s="3">
        <v>4</v>
      </c>
      <c r="D81" s="28" t="s">
        <v>50</v>
      </c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>
        <v>1</v>
      </c>
      <c r="IO81" s="9"/>
      <c r="IP81" s="9"/>
      <c r="IQ81" s="9">
        <v>1</v>
      </c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47">
        <v>1</v>
      </c>
      <c r="JL81" s="9"/>
      <c r="JM81" s="9"/>
      <c r="JN81" s="9"/>
      <c r="JO81" s="9"/>
      <c r="JP81" s="9"/>
      <c r="JQ81" s="9"/>
      <c r="JR81" s="9">
        <v>1</v>
      </c>
      <c r="JS81" s="9">
        <v>1</v>
      </c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>
        <v>1</v>
      </c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47">
        <v>1</v>
      </c>
      <c r="KY81" s="9"/>
      <c r="KZ81" s="9"/>
      <c r="LA81" s="9"/>
      <c r="LB81" s="9"/>
      <c r="LC81" s="40"/>
      <c r="LD81" s="9"/>
      <c r="LE81" s="9"/>
      <c r="LF81" s="9"/>
      <c r="LG81" s="9"/>
      <c r="LH81" s="9"/>
      <c r="LI81" s="52">
        <f t="shared" si="3"/>
        <v>0</v>
      </c>
      <c r="LJ81" s="52">
        <f t="shared" si="4"/>
        <v>7</v>
      </c>
      <c r="LK81" s="52">
        <f t="shared" si="5"/>
        <v>0</v>
      </c>
    </row>
    <row r="82" spans="1:323" ht="15" thickBot="1" x14ac:dyDescent="0.4">
      <c r="A82" s="155"/>
      <c r="B82" s="91" t="s">
        <v>1025</v>
      </c>
      <c r="C82" s="3">
        <v>3</v>
      </c>
      <c r="D82" s="28" t="s">
        <v>66</v>
      </c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>
        <v>1</v>
      </c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>
        <v>1</v>
      </c>
      <c r="DT82" s="9"/>
      <c r="DU82" s="9">
        <v>1</v>
      </c>
      <c r="DV82" s="9">
        <v>1</v>
      </c>
      <c r="DW82" s="9">
        <v>1</v>
      </c>
      <c r="DX82" s="9"/>
      <c r="DY82" s="9"/>
      <c r="DZ82" s="9"/>
      <c r="EA82" s="9"/>
      <c r="EB82" s="9"/>
      <c r="EC82" s="9">
        <v>1</v>
      </c>
      <c r="ED82" s="9">
        <v>1</v>
      </c>
      <c r="EE82" s="9">
        <v>1</v>
      </c>
      <c r="EF82" s="9"/>
      <c r="EG82" s="9"/>
      <c r="EH82" s="9"/>
      <c r="EI82" s="9"/>
      <c r="EJ82" s="9">
        <v>1</v>
      </c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>
        <v>1</v>
      </c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40"/>
      <c r="LD82" s="9"/>
      <c r="LE82" s="9"/>
      <c r="LF82" s="9"/>
      <c r="LG82" s="9"/>
      <c r="LH82" s="9"/>
      <c r="LI82" s="52">
        <f t="shared" si="3"/>
        <v>10</v>
      </c>
      <c r="LJ82" s="52">
        <f t="shared" si="4"/>
        <v>0</v>
      </c>
      <c r="LK82" s="52">
        <f t="shared" si="5"/>
        <v>0</v>
      </c>
    </row>
    <row r="83" spans="1:323" ht="15" thickBot="1" x14ac:dyDescent="0.4">
      <c r="A83" s="155"/>
      <c r="B83" s="91" t="s">
        <v>1025</v>
      </c>
      <c r="C83" s="3">
        <v>3</v>
      </c>
      <c r="D83" s="15" t="s">
        <v>50</v>
      </c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>
        <v>1</v>
      </c>
      <c r="IO83" s="9"/>
      <c r="IP83" s="9"/>
      <c r="IQ83" s="9">
        <v>1</v>
      </c>
      <c r="IR83" s="9"/>
      <c r="IS83" s="9"/>
      <c r="IT83" s="9"/>
      <c r="IU83" s="9"/>
      <c r="IV83" s="9"/>
      <c r="IW83" s="9">
        <v>1</v>
      </c>
      <c r="IX83" s="9"/>
      <c r="IY83" s="9"/>
      <c r="IZ83" s="9">
        <v>1</v>
      </c>
      <c r="JA83" s="9">
        <v>1</v>
      </c>
      <c r="JB83" s="9"/>
      <c r="JC83" s="9"/>
      <c r="JD83" s="9"/>
      <c r="JE83" s="9">
        <v>1</v>
      </c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>
        <v>1</v>
      </c>
      <c r="JQ83" s="9">
        <v>1</v>
      </c>
      <c r="JR83" s="9">
        <v>1</v>
      </c>
      <c r="JS83" s="9"/>
      <c r="JT83" s="9"/>
      <c r="JU83" s="9"/>
      <c r="JV83" s="9"/>
      <c r="JW83" s="9"/>
      <c r="JX83" s="9">
        <v>1</v>
      </c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47">
        <v>1</v>
      </c>
      <c r="LA83" s="9"/>
      <c r="LB83" s="9"/>
      <c r="LC83" s="40"/>
      <c r="LD83" s="9"/>
      <c r="LE83" s="9"/>
      <c r="LF83" s="9"/>
      <c r="LG83" s="9"/>
      <c r="LH83" s="9"/>
      <c r="LI83" s="52">
        <f t="shared" si="3"/>
        <v>0</v>
      </c>
      <c r="LJ83" s="52">
        <f t="shared" si="4"/>
        <v>11</v>
      </c>
      <c r="LK83" s="52">
        <f t="shared" si="5"/>
        <v>0</v>
      </c>
    </row>
    <row r="84" spans="1:323" ht="15" thickBot="1" x14ac:dyDescent="0.4">
      <c r="A84" s="155"/>
      <c r="B84" s="91" t="s">
        <v>1025</v>
      </c>
      <c r="C84" s="3">
        <v>4</v>
      </c>
      <c r="D84" s="15" t="s">
        <v>66</v>
      </c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>
        <v>1</v>
      </c>
      <c r="DK84" s="9">
        <v>1</v>
      </c>
      <c r="DL84" s="9">
        <v>1</v>
      </c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>
        <v>1</v>
      </c>
      <c r="DZ84" s="9">
        <v>1</v>
      </c>
      <c r="EA84" s="9">
        <v>1</v>
      </c>
      <c r="EB84" s="9">
        <v>1</v>
      </c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>
        <v>1</v>
      </c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>
        <v>1</v>
      </c>
      <c r="GX84" s="9">
        <v>1</v>
      </c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40"/>
      <c r="LD84" s="9"/>
      <c r="LE84" s="9"/>
      <c r="LF84" s="9"/>
      <c r="LG84" s="9"/>
      <c r="LH84" s="9"/>
      <c r="LI84" s="52">
        <f t="shared" si="3"/>
        <v>10</v>
      </c>
      <c r="LJ84" s="52">
        <f t="shared" si="4"/>
        <v>0</v>
      </c>
      <c r="LK84" s="52">
        <f t="shared" si="5"/>
        <v>0</v>
      </c>
    </row>
    <row r="85" spans="1:323" ht="15" thickBot="1" x14ac:dyDescent="0.4">
      <c r="A85" s="155"/>
      <c r="B85" s="91" t="s">
        <v>1025</v>
      </c>
      <c r="C85" s="3">
        <v>4</v>
      </c>
      <c r="D85" s="15" t="s">
        <v>50</v>
      </c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>
        <v>1</v>
      </c>
      <c r="IO85" s="9"/>
      <c r="IP85" s="9"/>
      <c r="IQ85" s="9">
        <v>1</v>
      </c>
      <c r="IR85" s="9"/>
      <c r="IS85" s="9"/>
      <c r="IT85" s="9"/>
      <c r="IU85" s="9">
        <v>1</v>
      </c>
      <c r="IV85" s="9">
        <v>1</v>
      </c>
      <c r="IW85" s="9"/>
      <c r="IX85" s="9"/>
      <c r="IY85" s="9">
        <v>1</v>
      </c>
      <c r="IZ85" s="9"/>
      <c r="JA85" s="9">
        <v>1</v>
      </c>
      <c r="JB85" s="9"/>
      <c r="JC85" s="9"/>
      <c r="JD85" s="9"/>
      <c r="JE85" s="9">
        <v>1</v>
      </c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>
        <v>1</v>
      </c>
      <c r="JQ85" s="9">
        <v>1</v>
      </c>
      <c r="JR85" s="9"/>
      <c r="JS85" s="9">
        <v>1</v>
      </c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47">
        <v>1</v>
      </c>
      <c r="LA85" s="9"/>
      <c r="LB85" s="9"/>
      <c r="LC85" s="40"/>
      <c r="LD85" s="9"/>
      <c r="LE85" s="9"/>
      <c r="LF85" s="9"/>
      <c r="LG85" s="9"/>
      <c r="LH85" s="9"/>
      <c r="LI85" s="52">
        <f t="shared" si="3"/>
        <v>0</v>
      </c>
      <c r="LJ85" s="52">
        <f t="shared" si="4"/>
        <v>11</v>
      </c>
      <c r="LK85" s="52">
        <f t="shared" si="5"/>
        <v>0</v>
      </c>
    </row>
    <row r="86" spans="1:323" ht="15" thickBot="1" x14ac:dyDescent="0.4">
      <c r="A86" s="155"/>
      <c r="B86" s="91" t="s">
        <v>1026</v>
      </c>
      <c r="C86" s="3">
        <v>4</v>
      </c>
      <c r="D86" s="28" t="s">
        <v>66</v>
      </c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>
        <v>1</v>
      </c>
      <c r="DW86" s="9">
        <v>1</v>
      </c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>
        <v>1</v>
      </c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>
        <v>1</v>
      </c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40"/>
      <c r="LD86" s="9"/>
      <c r="LE86" s="9"/>
      <c r="LF86" s="9"/>
      <c r="LG86" s="9"/>
      <c r="LH86" s="9"/>
      <c r="LI86" s="52">
        <f t="shared" si="3"/>
        <v>4</v>
      </c>
      <c r="LJ86" s="52">
        <f t="shared" si="4"/>
        <v>0</v>
      </c>
      <c r="LK86" s="52">
        <f t="shared" si="5"/>
        <v>0</v>
      </c>
    </row>
    <row r="87" spans="1:323" ht="15" thickBot="1" x14ac:dyDescent="0.4">
      <c r="A87" s="155"/>
      <c r="B87" s="91" t="s">
        <v>1026</v>
      </c>
      <c r="C87" s="3">
        <v>4</v>
      </c>
      <c r="D87" s="28" t="s">
        <v>50</v>
      </c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>
        <v>1</v>
      </c>
      <c r="IO87" s="9">
        <v>1</v>
      </c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>
        <v>1</v>
      </c>
      <c r="JA87" s="9">
        <v>1</v>
      </c>
      <c r="JB87" s="9"/>
      <c r="JC87" s="9"/>
      <c r="JD87" s="9"/>
      <c r="JE87" s="9">
        <v>1</v>
      </c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>
        <v>1</v>
      </c>
      <c r="JW87" s="9"/>
      <c r="JX87" s="9">
        <v>1</v>
      </c>
      <c r="JY87" s="9"/>
      <c r="JZ87" s="9"/>
      <c r="KA87" s="9"/>
      <c r="KB87" s="9"/>
      <c r="KC87" s="9"/>
      <c r="KD87" s="9"/>
      <c r="KE87" s="9"/>
      <c r="KF87" s="9"/>
      <c r="KG87" s="9"/>
      <c r="KH87" s="9">
        <v>1</v>
      </c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47">
        <v>1</v>
      </c>
      <c r="LA87" s="9"/>
      <c r="LB87" s="9"/>
      <c r="LC87" s="40"/>
      <c r="LD87" s="9"/>
      <c r="LE87" s="9"/>
      <c r="LF87" s="9"/>
      <c r="LG87" s="9"/>
      <c r="LH87" s="9"/>
      <c r="LI87" s="52">
        <f t="shared" si="3"/>
        <v>0</v>
      </c>
      <c r="LJ87" s="52">
        <f t="shared" si="4"/>
        <v>9</v>
      </c>
      <c r="LK87" s="52">
        <f t="shared" si="5"/>
        <v>0</v>
      </c>
    </row>
    <row r="88" spans="1:323" s="25" customFormat="1" ht="15" thickBot="1" x14ac:dyDescent="0.4">
      <c r="A88" s="155"/>
      <c r="B88" s="90" t="s">
        <v>1027</v>
      </c>
      <c r="C88" s="3">
        <v>3</v>
      </c>
      <c r="D88" s="15" t="s">
        <v>66</v>
      </c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122">
        <v>1</v>
      </c>
      <c r="DF88" s="122">
        <v>1</v>
      </c>
      <c r="DG88" s="122">
        <v>1</v>
      </c>
      <c r="DH88" s="122">
        <v>1</v>
      </c>
      <c r="DI88" s="122">
        <v>1</v>
      </c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>
        <v>1</v>
      </c>
      <c r="EF88" s="24"/>
      <c r="EG88" s="24"/>
      <c r="EH88" s="24"/>
      <c r="EI88" s="9">
        <v>1</v>
      </c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9">
        <v>1</v>
      </c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44"/>
      <c r="LD88" s="24"/>
      <c r="LE88" s="24"/>
      <c r="LF88" s="24"/>
      <c r="LG88" s="24"/>
      <c r="LH88" s="24"/>
      <c r="LI88" s="52">
        <f t="shared" si="3"/>
        <v>8</v>
      </c>
      <c r="LJ88" s="52">
        <f t="shared" si="4"/>
        <v>0</v>
      </c>
      <c r="LK88" s="52">
        <f t="shared" si="5"/>
        <v>0</v>
      </c>
    </row>
    <row r="89" spans="1:323" s="25" customFormat="1" ht="15" thickBot="1" x14ac:dyDescent="0.4">
      <c r="A89" s="155"/>
      <c r="B89" s="90" t="s">
        <v>1027</v>
      </c>
      <c r="C89" s="3">
        <v>3</v>
      </c>
      <c r="D89" s="15" t="s">
        <v>50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9">
        <v>1</v>
      </c>
      <c r="IO89" s="24"/>
      <c r="IP89" s="24"/>
      <c r="IQ89" s="9">
        <v>1</v>
      </c>
      <c r="IR89" s="24"/>
      <c r="IS89" s="24"/>
      <c r="IT89" s="24"/>
      <c r="IU89" s="24"/>
      <c r="IV89" s="24"/>
      <c r="IW89" s="9">
        <v>1</v>
      </c>
      <c r="IX89" s="24"/>
      <c r="IY89" s="24"/>
      <c r="IZ89" s="24"/>
      <c r="JA89" s="24"/>
      <c r="JB89" s="9">
        <v>1</v>
      </c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47">
        <v>1</v>
      </c>
      <c r="LA89" s="24"/>
      <c r="LB89" s="24"/>
      <c r="LC89" s="44"/>
      <c r="LD89" s="24"/>
      <c r="LE89" s="24"/>
      <c r="LF89" s="24"/>
      <c r="LG89" s="24"/>
      <c r="LH89" s="24"/>
      <c r="LI89" s="52">
        <f t="shared" si="3"/>
        <v>0</v>
      </c>
      <c r="LJ89" s="52">
        <f t="shared" si="4"/>
        <v>5</v>
      </c>
      <c r="LK89" s="52">
        <f t="shared" si="5"/>
        <v>0</v>
      </c>
    </row>
    <row r="90" spans="1:323" ht="15" thickBot="1" x14ac:dyDescent="0.4">
      <c r="A90" s="155"/>
      <c r="B90" s="90" t="s">
        <v>1028</v>
      </c>
      <c r="C90" s="3">
        <v>3</v>
      </c>
      <c r="D90" s="15" t="s">
        <v>66</v>
      </c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>
        <v>1</v>
      </c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24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>
        <v>1</v>
      </c>
      <c r="GW90" s="9"/>
      <c r="GX90" s="9"/>
      <c r="GY90" s="9"/>
      <c r="GZ90" s="9">
        <v>1</v>
      </c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40"/>
      <c r="LD90" s="9"/>
      <c r="LE90" s="9"/>
      <c r="LF90" s="9"/>
      <c r="LG90" s="9"/>
      <c r="LH90" s="9"/>
      <c r="LI90" s="52">
        <f t="shared" si="3"/>
        <v>3</v>
      </c>
      <c r="LJ90" s="52">
        <f t="shared" si="4"/>
        <v>0</v>
      </c>
      <c r="LK90" s="52">
        <f t="shared" si="5"/>
        <v>0</v>
      </c>
    </row>
    <row r="91" spans="1:323" ht="15" thickBot="1" x14ac:dyDescent="0.4">
      <c r="A91" s="155"/>
      <c r="B91" s="90" t="s">
        <v>1028</v>
      </c>
      <c r="C91" s="3">
        <v>3</v>
      </c>
      <c r="D91" s="15" t="s">
        <v>71</v>
      </c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>
        <v>1</v>
      </c>
      <c r="KS91" s="9"/>
      <c r="KT91" s="9"/>
      <c r="KU91" s="9"/>
      <c r="KV91" s="9"/>
      <c r="KW91" s="9">
        <v>1</v>
      </c>
      <c r="KX91" s="9"/>
      <c r="KY91" s="9"/>
      <c r="KZ91" s="9"/>
      <c r="LA91" s="9"/>
      <c r="LB91" s="9"/>
      <c r="LC91" s="40"/>
      <c r="LD91" s="9"/>
      <c r="LE91" s="9"/>
      <c r="LF91" s="9"/>
      <c r="LG91" s="9"/>
      <c r="LH91" s="9"/>
      <c r="LI91" s="52">
        <f t="shared" si="3"/>
        <v>0</v>
      </c>
      <c r="LJ91" s="52">
        <f t="shared" si="4"/>
        <v>2</v>
      </c>
      <c r="LK91" s="52">
        <f t="shared" si="5"/>
        <v>0</v>
      </c>
    </row>
    <row r="92" spans="1:323" ht="15" thickBot="1" x14ac:dyDescent="0.4">
      <c r="A92" s="155"/>
      <c r="B92" s="90" t="s">
        <v>1029</v>
      </c>
      <c r="C92" s="3">
        <v>3</v>
      </c>
      <c r="D92" s="15" t="s">
        <v>66</v>
      </c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>
        <v>1</v>
      </c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>
        <v>1</v>
      </c>
      <c r="FT92" s="9"/>
      <c r="FU92" s="9"/>
      <c r="FV92" s="9"/>
      <c r="FW92" s="9"/>
      <c r="FX92" s="9"/>
      <c r="FY92" s="9"/>
      <c r="FZ92" s="9"/>
      <c r="GA92" s="9"/>
      <c r="GB92" s="9"/>
      <c r="GC92" s="9">
        <v>1</v>
      </c>
      <c r="GD92" s="9">
        <v>1</v>
      </c>
      <c r="GE92" s="9">
        <v>1</v>
      </c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40"/>
      <c r="LD92" s="9"/>
      <c r="LE92" s="9"/>
      <c r="LF92" s="9"/>
      <c r="LG92" s="9"/>
      <c r="LH92" s="9"/>
      <c r="LI92" s="52">
        <f t="shared" si="3"/>
        <v>5</v>
      </c>
      <c r="LJ92" s="52">
        <f t="shared" si="4"/>
        <v>0</v>
      </c>
      <c r="LK92" s="52">
        <f t="shared" si="5"/>
        <v>0</v>
      </c>
    </row>
    <row r="93" spans="1:323" ht="15" thickBot="1" x14ac:dyDescent="0.4">
      <c r="A93" s="155"/>
      <c r="B93" s="90" t="s">
        <v>1029</v>
      </c>
      <c r="C93" s="3">
        <v>3</v>
      </c>
      <c r="D93" s="15" t="s">
        <v>62</v>
      </c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>
        <v>1</v>
      </c>
      <c r="JM93" s="9"/>
      <c r="JN93" s="9">
        <v>1</v>
      </c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>
        <v>1</v>
      </c>
      <c r="KP93" s="9"/>
      <c r="KQ93" s="9"/>
      <c r="KR93" s="9"/>
      <c r="KS93" s="9">
        <v>1</v>
      </c>
      <c r="KT93" s="9">
        <v>1</v>
      </c>
      <c r="KU93" s="9"/>
      <c r="KV93" s="9"/>
      <c r="KW93" s="9"/>
      <c r="KX93" s="9"/>
      <c r="KY93" s="9"/>
      <c r="KZ93" s="9"/>
      <c r="LA93" s="9"/>
      <c r="LB93" s="9"/>
      <c r="LC93" s="40"/>
      <c r="LD93" s="9"/>
      <c r="LE93" s="9"/>
      <c r="LF93" s="9"/>
      <c r="LG93" s="9"/>
      <c r="LH93" s="9"/>
      <c r="LI93" s="52">
        <f t="shared" si="3"/>
        <v>0</v>
      </c>
      <c r="LJ93" s="52">
        <f t="shared" si="4"/>
        <v>5</v>
      </c>
      <c r="LK93" s="52">
        <f t="shared" si="5"/>
        <v>0</v>
      </c>
    </row>
    <row r="94" spans="1:323" ht="15" thickBot="1" x14ac:dyDescent="0.4">
      <c r="A94" s="155"/>
      <c r="B94" s="91" t="s">
        <v>1030</v>
      </c>
      <c r="C94" s="3">
        <v>4</v>
      </c>
      <c r="D94" s="15" t="s">
        <v>66</v>
      </c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>
        <v>1</v>
      </c>
      <c r="EE94" s="9"/>
      <c r="EF94" s="9"/>
      <c r="EG94" s="9"/>
      <c r="EH94" s="9">
        <v>1</v>
      </c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40"/>
      <c r="LD94" s="9"/>
      <c r="LE94" s="9"/>
      <c r="LF94" s="9"/>
      <c r="LG94" s="9"/>
      <c r="LH94" s="9"/>
      <c r="LI94" s="52">
        <f t="shared" si="3"/>
        <v>2</v>
      </c>
      <c r="LJ94" s="52">
        <f t="shared" si="4"/>
        <v>0</v>
      </c>
      <c r="LK94" s="52">
        <f t="shared" si="5"/>
        <v>0</v>
      </c>
    </row>
    <row r="95" spans="1:323" ht="15" thickBot="1" x14ac:dyDescent="0.4">
      <c r="A95" s="155"/>
      <c r="B95" s="91" t="s">
        <v>1031</v>
      </c>
      <c r="C95" s="3">
        <v>3</v>
      </c>
      <c r="D95" s="15" t="s">
        <v>66</v>
      </c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>
        <v>1</v>
      </c>
      <c r="DO95" s="9">
        <v>1</v>
      </c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>
        <v>1</v>
      </c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>
        <v>1</v>
      </c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40"/>
      <c r="LD95" s="9"/>
      <c r="LE95" s="9"/>
      <c r="LF95" s="9"/>
      <c r="LG95" s="9"/>
      <c r="LH95" s="9"/>
      <c r="LI95" s="52">
        <f t="shared" si="3"/>
        <v>4</v>
      </c>
      <c r="LJ95" s="52">
        <f t="shared" si="4"/>
        <v>0</v>
      </c>
      <c r="LK95" s="52">
        <f t="shared" si="5"/>
        <v>0</v>
      </c>
    </row>
    <row r="96" spans="1:323" ht="15" thickBot="1" x14ac:dyDescent="0.4">
      <c r="A96" s="155"/>
      <c r="B96" s="91" t="s">
        <v>1031</v>
      </c>
      <c r="C96" s="3">
        <v>3</v>
      </c>
      <c r="D96" s="15" t="s">
        <v>65</v>
      </c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>
        <v>1</v>
      </c>
      <c r="JD96" s="9"/>
      <c r="JE96" s="9"/>
      <c r="JF96" s="9"/>
      <c r="JG96" s="9">
        <v>1</v>
      </c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>
        <v>1</v>
      </c>
      <c r="JU96" s="9">
        <v>1</v>
      </c>
      <c r="JV96" s="9">
        <v>1</v>
      </c>
      <c r="JW96" s="9">
        <v>1</v>
      </c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40"/>
      <c r="LD96" s="9"/>
      <c r="LE96" s="9"/>
      <c r="LF96" s="9"/>
      <c r="LG96" s="9"/>
      <c r="LH96" s="9"/>
      <c r="LI96" s="52">
        <f t="shared" si="3"/>
        <v>0</v>
      </c>
      <c r="LJ96" s="52">
        <f t="shared" si="4"/>
        <v>6</v>
      </c>
      <c r="LK96" s="52">
        <f t="shared" si="5"/>
        <v>0</v>
      </c>
    </row>
    <row r="97" spans="1:323" ht="15" thickBot="1" x14ac:dyDescent="0.4">
      <c r="A97" s="155"/>
      <c r="B97" s="128" t="s">
        <v>1032</v>
      </c>
      <c r="C97" s="3">
        <v>3</v>
      </c>
      <c r="D97" s="15" t="s">
        <v>66</v>
      </c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>
        <v>1</v>
      </c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>
        <v>1</v>
      </c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>
        <v>1</v>
      </c>
      <c r="FO97" s="9">
        <v>1</v>
      </c>
      <c r="FP97" s="9"/>
      <c r="FQ97" s="9"/>
      <c r="FR97" s="9">
        <v>1</v>
      </c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40"/>
      <c r="LD97" s="9"/>
      <c r="LE97" s="9"/>
      <c r="LF97" s="9"/>
      <c r="LG97" s="9"/>
      <c r="LH97" s="9"/>
      <c r="LI97" s="52">
        <f t="shared" si="3"/>
        <v>5</v>
      </c>
      <c r="LJ97" s="52">
        <f t="shared" si="4"/>
        <v>0</v>
      </c>
      <c r="LK97" s="52">
        <f t="shared" si="5"/>
        <v>0</v>
      </c>
    </row>
    <row r="98" spans="1:323" ht="15" thickBot="1" x14ac:dyDescent="0.4">
      <c r="A98" s="155"/>
      <c r="B98" s="97" t="s">
        <v>1032</v>
      </c>
      <c r="C98" s="3">
        <v>3</v>
      </c>
      <c r="D98" s="28" t="s">
        <v>62</v>
      </c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>
        <v>1</v>
      </c>
      <c r="IO98" s="9"/>
      <c r="IP98" s="9"/>
      <c r="IQ98" s="9">
        <v>1</v>
      </c>
      <c r="IR98" s="9"/>
      <c r="IS98" s="9"/>
      <c r="IT98" s="9"/>
      <c r="IU98" s="9"/>
      <c r="IV98" s="9">
        <v>1</v>
      </c>
      <c r="IW98" s="9">
        <v>1</v>
      </c>
      <c r="IX98" s="9"/>
      <c r="IY98" s="9"/>
      <c r="IZ98" s="9"/>
      <c r="JA98" s="9"/>
      <c r="JB98" s="9">
        <v>1</v>
      </c>
      <c r="JC98" s="9"/>
      <c r="JD98" s="9"/>
      <c r="JE98" s="9"/>
      <c r="JF98" s="9"/>
      <c r="JG98" s="9"/>
      <c r="JH98" s="9"/>
      <c r="JI98" s="9"/>
      <c r="JJ98" s="9"/>
      <c r="JK98" s="9"/>
      <c r="JL98" s="9">
        <v>1</v>
      </c>
      <c r="JM98" s="9">
        <v>1</v>
      </c>
      <c r="JN98" s="9">
        <v>1</v>
      </c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>
        <v>1</v>
      </c>
      <c r="KT98" s="9">
        <v>1</v>
      </c>
      <c r="KU98" s="9">
        <v>1</v>
      </c>
      <c r="KV98" s="9"/>
      <c r="KW98" s="9"/>
      <c r="KX98" s="9">
        <v>1</v>
      </c>
      <c r="KY98" s="9"/>
      <c r="KZ98" s="9"/>
      <c r="LA98" s="9"/>
      <c r="LB98" s="9"/>
      <c r="LC98" s="40"/>
      <c r="LD98" s="9"/>
      <c r="LE98" s="9"/>
      <c r="LF98" s="9"/>
      <c r="LG98" s="9"/>
      <c r="LH98" s="9"/>
      <c r="LI98" s="52">
        <f t="shared" si="3"/>
        <v>0</v>
      </c>
      <c r="LJ98" s="52">
        <f t="shared" si="4"/>
        <v>12</v>
      </c>
      <c r="LK98" s="52">
        <f t="shared" si="5"/>
        <v>0</v>
      </c>
    </row>
    <row r="99" spans="1:323" ht="15" thickBot="1" x14ac:dyDescent="0.4">
      <c r="A99" s="155"/>
      <c r="B99" s="97" t="s">
        <v>1033</v>
      </c>
      <c r="C99" s="3">
        <v>3</v>
      </c>
      <c r="D99" s="15" t="s">
        <v>66</v>
      </c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>
        <v>1</v>
      </c>
      <c r="BM99" s="9"/>
      <c r="BN99" s="9">
        <v>1</v>
      </c>
      <c r="BO99" s="9"/>
      <c r="BP99" s="9">
        <v>1</v>
      </c>
      <c r="BQ99" s="9"/>
      <c r="BR99" s="9">
        <v>1</v>
      </c>
      <c r="BS99" s="9"/>
      <c r="BT99" s="9"/>
      <c r="BU99" s="9"/>
      <c r="BV99" s="9">
        <v>1</v>
      </c>
      <c r="BW99" s="9"/>
      <c r="BX99" s="9">
        <v>1</v>
      </c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>
        <v>1</v>
      </c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40"/>
      <c r="LD99" s="9"/>
      <c r="LE99" s="9"/>
      <c r="LF99" s="9"/>
      <c r="LG99" s="9">
        <v>1</v>
      </c>
      <c r="LH99" s="9"/>
      <c r="LI99" s="52">
        <f t="shared" si="3"/>
        <v>7</v>
      </c>
      <c r="LJ99" s="52">
        <f t="shared" si="4"/>
        <v>0</v>
      </c>
      <c r="LK99" s="52">
        <f t="shared" si="5"/>
        <v>1</v>
      </c>
    </row>
    <row r="100" spans="1:323" ht="15" thickBot="1" x14ac:dyDescent="0.4">
      <c r="A100" s="155"/>
      <c r="B100" s="97" t="s">
        <v>1033</v>
      </c>
      <c r="C100" s="3">
        <v>3</v>
      </c>
      <c r="D100" s="15" t="s">
        <v>65</v>
      </c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>
        <v>1</v>
      </c>
      <c r="ID100" s="9"/>
      <c r="IE100" s="9">
        <v>1</v>
      </c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40"/>
      <c r="LD100" s="9"/>
      <c r="LE100" s="9"/>
      <c r="LF100" s="9"/>
      <c r="LG100" s="9">
        <v>1</v>
      </c>
      <c r="LH100" s="9"/>
      <c r="LI100" s="52">
        <f t="shared" si="3"/>
        <v>0</v>
      </c>
      <c r="LJ100" s="52">
        <f t="shared" si="4"/>
        <v>2</v>
      </c>
      <c r="LK100" s="52">
        <f t="shared" si="5"/>
        <v>1</v>
      </c>
    </row>
    <row r="101" spans="1:323" ht="15" thickBot="1" x14ac:dyDescent="0.4">
      <c r="A101" s="155"/>
      <c r="B101" s="90" t="s">
        <v>1014</v>
      </c>
      <c r="C101" s="3">
        <v>3</v>
      </c>
      <c r="D101" s="15" t="s">
        <v>61</v>
      </c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>
        <v>1</v>
      </c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40"/>
      <c r="LD101" s="9"/>
      <c r="LE101" s="9"/>
      <c r="LF101" s="9"/>
      <c r="LG101" s="9"/>
      <c r="LH101" s="9"/>
      <c r="LI101" s="52">
        <f t="shared" si="3"/>
        <v>0</v>
      </c>
      <c r="LJ101" s="52">
        <f t="shared" si="4"/>
        <v>1</v>
      </c>
      <c r="LK101" s="52">
        <f t="shared" si="5"/>
        <v>0</v>
      </c>
    </row>
    <row r="102" spans="1:323" ht="15" thickBot="1" x14ac:dyDescent="0.4">
      <c r="A102" s="155"/>
      <c r="B102" s="90" t="s">
        <v>1014</v>
      </c>
      <c r="C102" s="3">
        <v>4</v>
      </c>
      <c r="D102" s="15" t="s">
        <v>61</v>
      </c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>
        <v>1</v>
      </c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40"/>
      <c r="LD102" s="9"/>
      <c r="LE102" s="9"/>
      <c r="LF102" s="9"/>
      <c r="LG102" s="9"/>
      <c r="LH102" s="9"/>
      <c r="LI102" s="52">
        <f t="shared" si="3"/>
        <v>0</v>
      </c>
      <c r="LJ102" s="52">
        <f t="shared" si="4"/>
        <v>1</v>
      </c>
      <c r="LK102" s="52">
        <f t="shared" si="5"/>
        <v>0</v>
      </c>
    </row>
    <row r="103" spans="1:323" ht="29.5" thickBot="1" x14ac:dyDescent="0.4">
      <c r="A103" s="155"/>
      <c r="B103" s="92" t="s">
        <v>1034</v>
      </c>
      <c r="C103" s="3">
        <v>3</v>
      </c>
      <c r="D103" s="28" t="s">
        <v>64</v>
      </c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>
        <v>1</v>
      </c>
      <c r="HV103" s="9">
        <v>1</v>
      </c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>
        <v>1</v>
      </c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>
        <v>1</v>
      </c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>
        <v>1</v>
      </c>
      <c r="KU103" s="9"/>
      <c r="KV103" s="9"/>
      <c r="KW103" s="9"/>
      <c r="KX103" s="9"/>
      <c r="KY103" s="9"/>
      <c r="KZ103" s="9"/>
      <c r="LA103" s="9"/>
      <c r="LB103" s="9"/>
      <c r="LC103" s="40"/>
      <c r="LD103" s="9"/>
      <c r="LE103" s="9"/>
      <c r="LF103" s="9"/>
      <c r="LG103" s="9"/>
      <c r="LH103" s="9"/>
      <c r="LI103" s="52">
        <f t="shared" si="3"/>
        <v>0</v>
      </c>
      <c r="LJ103" s="52">
        <f t="shared" si="4"/>
        <v>5</v>
      </c>
      <c r="LK103" s="52">
        <f t="shared" si="5"/>
        <v>0</v>
      </c>
    </row>
    <row r="104" spans="1:323" ht="29.5" thickBot="1" x14ac:dyDescent="0.4">
      <c r="A104" s="155"/>
      <c r="B104" s="92" t="s">
        <v>1034</v>
      </c>
      <c r="C104" s="3">
        <v>4</v>
      </c>
      <c r="D104" s="15" t="s">
        <v>64</v>
      </c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>
        <v>1</v>
      </c>
      <c r="HV104" s="9">
        <v>1</v>
      </c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>
        <v>1</v>
      </c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>
        <v>1</v>
      </c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>
        <v>1</v>
      </c>
      <c r="KU104" s="9"/>
      <c r="KV104" s="9"/>
      <c r="KW104" s="9"/>
      <c r="KX104" s="9"/>
      <c r="KY104" s="9"/>
      <c r="KZ104" s="9"/>
      <c r="LA104" s="9"/>
      <c r="LB104" s="9"/>
      <c r="LC104" s="40"/>
      <c r="LD104" s="9"/>
      <c r="LE104" s="9"/>
      <c r="LF104" s="9"/>
      <c r="LG104" s="9"/>
      <c r="LH104" s="9"/>
      <c r="LI104" s="52">
        <f t="shared" si="3"/>
        <v>0</v>
      </c>
      <c r="LJ104" s="52">
        <f t="shared" si="4"/>
        <v>5</v>
      </c>
      <c r="LK104" s="52">
        <f t="shared" si="5"/>
        <v>0</v>
      </c>
    </row>
    <row r="105" spans="1:323" ht="15" thickBot="1" x14ac:dyDescent="0.4">
      <c r="A105" s="155"/>
      <c r="B105" s="90" t="s">
        <v>1035</v>
      </c>
      <c r="C105" s="3">
        <v>3</v>
      </c>
      <c r="D105" s="15" t="s">
        <v>1019</v>
      </c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>
        <v>1</v>
      </c>
      <c r="IX105" s="9"/>
      <c r="IY105" s="9"/>
      <c r="IZ105" s="9"/>
      <c r="JA105" s="9"/>
      <c r="JB105" s="9">
        <v>1</v>
      </c>
      <c r="JC105" s="9"/>
      <c r="JD105" s="9"/>
      <c r="JE105" s="9"/>
      <c r="JF105" s="9"/>
      <c r="JG105" s="9">
        <v>1</v>
      </c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>
        <v>1</v>
      </c>
      <c r="KF105" s="9"/>
      <c r="KG105" s="9"/>
      <c r="KH105" s="9"/>
      <c r="KI105" s="9"/>
      <c r="KJ105" s="9"/>
      <c r="KK105" s="9"/>
      <c r="KL105" s="9"/>
      <c r="KM105" s="9"/>
      <c r="KN105" s="9"/>
      <c r="KO105" s="9">
        <v>1</v>
      </c>
      <c r="KP105" s="9"/>
      <c r="KQ105" s="9"/>
      <c r="KR105" s="9"/>
      <c r="KS105" s="9"/>
      <c r="KT105" s="9"/>
      <c r="KU105" s="9"/>
      <c r="KV105" s="9">
        <v>1</v>
      </c>
      <c r="KW105" s="9"/>
      <c r="KX105" s="9"/>
      <c r="KY105" s="9"/>
      <c r="KZ105" s="9">
        <v>1</v>
      </c>
      <c r="LA105" s="9">
        <v>1</v>
      </c>
      <c r="LB105" s="9"/>
      <c r="LC105" s="40"/>
      <c r="LD105" s="9">
        <v>1</v>
      </c>
      <c r="LE105" s="9"/>
      <c r="LF105" s="9"/>
      <c r="LG105" s="9"/>
      <c r="LH105" s="9"/>
      <c r="LI105" s="52">
        <f t="shared" si="3"/>
        <v>0</v>
      </c>
      <c r="LJ105" s="52">
        <f t="shared" si="4"/>
        <v>8</v>
      </c>
      <c r="LK105" s="52">
        <f t="shared" si="5"/>
        <v>1</v>
      </c>
    </row>
    <row r="106" spans="1:323" ht="15" thickBot="1" x14ac:dyDescent="0.4">
      <c r="A106" s="155"/>
      <c r="B106" s="90" t="s">
        <v>1036</v>
      </c>
      <c r="C106" s="3">
        <v>4</v>
      </c>
      <c r="D106" s="28" t="s">
        <v>1019</v>
      </c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>
        <v>1</v>
      </c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>
        <v>1</v>
      </c>
      <c r="JD106" s="9"/>
      <c r="JE106" s="9">
        <v>1</v>
      </c>
      <c r="JF106" s="9"/>
      <c r="JG106" s="9">
        <v>1</v>
      </c>
      <c r="JH106" s="9">
        <v>1</v>
      </c>
      <c r="JI106" s="9">
        <v>1</v>
      </c>
      <c r="JJ106" s="9">
        <v>1</v>
      </c>
      <c r="JK106" s="9"/>
      <c r="JL106" s="9"/>
      <c r="JM106" s="9"/>
      <c r="JN106" s="9">
        <v>1</v>
      </c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>
        <v>1</v>
      </c>
      <c r="JZ106" s="9"/>
      <c r="KA106" s="9"/>
      <c r="KB106" s="9"/>
      <c r="KC106" s="9"/>
      <c r="KD106" s="9">
        <v>1</v>
      </c>
      <c r="KE106" s="9"/>
      <c r="KF106" s="9"/>
      <c r="KG106" s="9"/>
      <c r="KH106" s="9"/>
      <c r="KI106" s="9"/>
      <c r="KJ106" s="9"/>
      <c r="KK106" s="9">
        <v>1</v>
      </c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>
        <v>1</v>
      </c>
      <c r="KW106" s="9"/>
      <c r="KX106" s="9"/>
      <c r="KY106" s="9"/>
      <c r="KZ106" s="9">
        <v>1</v>
      </c>
      <c r="LA106" s="9">
        <v>1</v>
      </c>
      <c r="LB106" s="9"/>
      <c r="LC106" s="40">
        <v>1</v>
      </c>
      <c r="LD106" s="9"/>
      <c r="LE106" s="9"/>
      <c r="LF106" s="9">
        <v>1</v>
      </c>
      <c r="LG106" s="9"/>
      <c r="LH106" s="9"/>
      <c r="LI106" s="52">
        <f t="shared" si="3"/>
        <v>0</v>
      </c>
      <c r="LJ106" s="52">
        <f t="shared" si="4"/>
        <v>14</v>
      </c>
      <c r="LK106" s="52">
        <f t="shared" si="5"/>
        <v>2</v>
      </c>
    </row>
    <row r="107" spans="1:323" ht="15" thickBot="1" x14ac:dyDescent="0.4">
      <c r="A107" s="155"/>
      <c r="B107" s="90" t="s">
        <v>1037</v>
      </c>
      <c r="C107" s="3">
        <v>4</v>
      </c>
      <c r="D107" s="15" t="s">
        <v>1019</v>
      </c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>
        <v>1</v>
      </c>
      <c r="IR107" s="9"/>
      <c r="IS107" s="9"/>
      <c r="IT107" s="9"/>
      <c r="IU107" s="9">
        <v>1</v>
      </c>
      <c r="IV107" s="9">
        <v>1</v>
      </c>
      <c r="IW107" s="9">
        <v>1</v>
      </c>
      <c r="IX107" s="9"/>
      <c r="IY107" s="9"/>
      <c r="IZ107" s="9"/>
      <c r="JA107" s="9"/>
      <c r="JB107" s="9"/>
      <c r="JC107" s="9">
        <v>1</v>
      </c>
      <c r="JD107" s="9"/>
      <c r="JE107" s="9">
        <v>1</v>
      </c>
      <c r="JF107" s="9">
        <v>1</v>
      </c>
      <c r="JG107" s="9">
        <v>1</v>
      </c>
      <c r="JH107" s="9"/>
      <c r="JI107" s="9"/>
      <c r="JJ107" s="9"/>
      <c r="JK107" s="9"/>
      <c r="JL107" s="9">
        <v>1</v>
      </c>
      <c r="JM107" s="9">
        <v>1</v>
      </c>
      <c r="JN107" s="9"/>
      <c r="JO107" s="9">
        <v>1</v>
      </c>
      <c r="JP107" s="9">
        <v>1</v>
      </c>
      <c r="JQ107" s="9"/>
      <c r="JR107" s="9"/>
      <c r="JS107" s="9"/>
      <c r="JT107" s="9"/>
      <c r="JU107" s="9"/>
      <c r="JV107" s="9"/>
      <c r="JW107" s="9"/>
      <c r="JX107" s="9">
        <v>1</v>
      </c>
      <c r="JY107" s="9"/>
      <c r="JZ107" s="9">
        <v>1</v>
      </c>
      <c r="KA107" s="9"/>
      <c r="KB107" s="9"/>
      <c r="KC107" s="9"/>
      <c r="KD107" s="9"/>
      <c r="KE107" s="9"/>
      <c r="KF107" s="9">
        <v>1</v>
      </c>
      <c r="KG107" s="9">
        <v>1</v>
      </c>
      <c r="KH107" s="40"/>
      <c r="KI107" s="9">
        <v>1</v>
      </c>
      <c r="KJ107" s="9"/>
      <c r="KK107" s="9"/>
      <c r="KL107" s="40"/>
      <c r="KM107" s="9">
        <v>1</v>
      </c>
      <c r="KN107" s="40"/>
      <c r="KO107" s="9">
        <v>1</v>
      </c>
      <c r="KP107" s="9"/>
      <c r="KQ107" s="40"/>
      <c r="KR107" s="9">
        <v>1</v>
      </c>
      <c r="KS107" s="40"/>
      <c r="KT107" s="9">
        <v>1</v>
      </c>
      <c r="KU107" s="40"/>
      <c r="KV107" s="9">
        <v>1</v>
      </c>
      <c r="KW107" s="9"/>
      <c r="KX107" s="9">
        <v>1</v>
      </c>
      <c r="KY107" s="9">
        <v>1</v>
      </c>
      <c r="KZ107" s="40"/>
      <c r="LA107" s="9">
        <v>1</v>
      </c>
      <c r="LB107" s="9"/>
      <c r="LC107" s="40"/>
      <c r="LD107" s="9"/>
      <c r="LE107" s="9">
        <v>1</v>
      </c>
      <c r="LF107" s="9">
        <v>1</v>
      </c>
      <c r="LG107" s="9"/>
      <c r="LH107" s="9">
        <v>1</v>
      </c>
      <c r="LI107" s="52">
        <f t="shared" si="3"/>
        <v>0</v>
      </c>
      <c r="LJ107" s="52">
        <f t="shared" si="4"/>
        <v>25</v>
      </c>
      <c r="LK107" s="52">
        <f t="shared" si="5"/>
        <v>3</v>
      </c>
    </row>
    <row r="108" spans="1:323" ht="15" thickBot="1" x14ac:dyDescent="0.4">
      <c r="A108" s="155"/>
      <c r="B108" s="90" t="s">
        <v>1038</v>
      </c>
      <c r="C108" s="3">
        <v>4</v>
      </c>
      <c r="D108" s="28" t="s">
        <v>1019</v>
      </c>
      <c r="E108" s="16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>
        <v>1</v>
      </c>
      <c r="IO108" s="9"/>
      <c r="IP108" s="9"/>
      <c r="IQ108" s="9"/>
      <c r="IR108" s="9">
        <v>1</v>
      </c>
      <c r="IS108" s="9"/>
      <c r="IT108" s="9">
        <v>1</v>
      </c>
      <c r="IU108" s="9"/>
      <c r="IV108" s="9">
        <v>1</v>
      </c>
      <c r="IW108" s="9"/>
      <c r="IX108" s="9">
        <v>1</v>
      </c>
      <c r="IY108" s="9"/>
      <c r="IZ108" s="9"/>
      <c r="JA108" s="9"/>
      <c r="JB108" s="9"/>
      <c r="JC108" s="9"/>
      <c r="JD108" s="9">
        <v>1</v>
      </c>
      <c r="JE108" s="9">
        <v>1</v>
      </c>
      <c r="JF108" s="9"/>
      <c r="JG108" s="9">
        <v>1</v>
      </c>
      <c r="JH108" s="9">
        <v>1</v>
      </c>
      <c r="JI108" s="9"/>
      <c r="JJ108" s="9"/>
      <c r="JK108" s="9"/>
      <c r="JL108" s="9"/>
      <c r="JM108" s="9">
        <v>1</v>
      </c>
      <c r="JN108" s="9">
        <v>1</v>
      </c>
      <c r="JO108" s="9">
        <v>1</v>
      </c>
      <c r="JP108" s="9"/>
      <c r="JQ108" s="9">
        <v>1</v>
      </c>
      <c r="JR108" s="9"/>
      <c r="JS108" s="9"/>
      <c r="JT108" s="9"/>
      <c r="JU108" s="9"/>
      <c r="JV108" s="9">
        <v>1</v>
      </c>
      <c r="JW108" s="9"/>
      <c r="JX108" s="9"/>
      <c r="JY108" s="9">
        <v>1</v>
      </c>
      <c r="JZ108" s="9">
        <v>1</v>
      </c>
      <c r="KA108" s="9"/>
      <c r="KB108" s="9"/>
      <c r="KC108" s="9"/>
      <c r="KD108" s="9">
        <v>1</v>
      </c>
      <c r="KE108" s="9"/>
      <c r="KF108" s="9">
        <v>1</v>
      </c>
      <c r="KG108" s="40"/>
      <c r="KH108" s="9">
        <v>1</v>
      </c>
      <c r="KI108" s="9">
        <v>1</v>
      </c>
      <c r="KJ108" s="9"/>
      <c r="KK108" s="9"/>
      <c r="KL108" s="9">
        <v>1</v>
      </c>
      <c r="KM108" s="40"/>
      <c r="KN108" s="9">
        <v>1</v>
      </c>
      <c r="KO108" s="40"/>
      <c r="KP108" s="9"/>
      <c r="KQ108" s="9">
        <v>1</v>
      </c>
      <c r="KR108" s="40"/>
      <c r="KS108" s="9">
        <v>1</v>
      </c>
      <c r="KT108" s="40"/>
      <c r="KU108" s="9">
        <v>1</v>
      </c>
      <c r="KV108" s="40"/>
      <c r="KW108" s="9"/>
      <c r="KX108" s="40"/>
      <c r="KY108" s="9">
        <v>1</v>
      </c>
      <c r="KZ108" s="9">
        <v>1</v>
      </c>
      <c r="LA108" s="40"/>
      <c r="LB108" s="9"/>
      <c r="LC108" s="40"/>
      <c r="LD108" s="9"/>
      <c r="LE108" s="9">
        <v>1</v>
      </c>
      <c r="LF108" s="9">
        <v>1</v>
      </c>
      <c r="LG108" s="9"/>
      <c r="LH108" s="9">
        <v>1</v>
      </c>
      <c r="LI108" s="52">
        <f t="shared" si="3"/>
        <v>0</v>
      </c>
      <c r="LJ108" s="52">
        <f t="shared" si="4"/>
        <v>27</v>
      </c>
      <c r="LK108" s="52">
        <f t="shared" si="5"/>
        <v>3</v>
      </c>
    </row>
    <row r="109" spans="1:323" ht="15" thickBot="1" x14ac:dyDescent="0.4">
      <c r="A109" s="21"/>
      <c r="B109" s="31"/>
      <c r="C109" s="33" t="s">
        <v>2</v>
      </c>
      <c r="D109" s="34" t="s">
        <v>3</v>
      </c>
      <c r="E109" s="112" t="s">
        <v>1059</v>
      </c>
      <c r="F109" s="112" t="s">
        <v>1060</v>
      </c>
      <c r="G109" s="112" t="s">
        <v>1061</v>
      </c>
      <c r="H109" s="112" t="s">
        <v>1062</v>
      </c>
      <c r="I109" s="112" t="s">
        <v>1063</v>
      </c>
      <c r="J109" s="112" t="s">
        <v>1064</v>
      </c>
      <c r="K109" s="112" t="s">
        <v>1065</v>
      </c>
      <c r="L109" s="112" t="s">
        <v>1066</v>
      </c>
      <c r="M109" s="112" t="s">
        <v>1067</v>
      </c>
      <c r="N109" s="112" t="s">
        <v>1068</v>
      </c>
      <c r="O109" s="113" t="s">
        <v>1069</v>
      </c>
      <c r="P109" s="120" t="s">
        <v>1070</v>
      </c>
      <c r="Q109" s="121" t="s">
        <v>1071</v>
      </c>
      <c r="R109" s="113" t="s">
        <v>1072</v>
      </c>
      <c r="S109" s="113" t="s">
        <v>1073</v>
      </c>
      <c r="T109" s="113" t="s">
        <v>1074</v>
      </c>
      <c r="U109" s="113" t="s">
        <v>1075</v>
      </c>
      <c r="V109" s="113" t="s">
        <v>1076</v>
      </c>
      <c r="W109" s="113" t="s">
        <v>1077</v>
      </c>
      <c r="X109" s="113" t="s">
        <v>1078</v>
      </c>
      <c r="Y109" s="113" t="s">
        <v>1079</v>
      </c>
      <c r="Z109" s="113" t="s">
        <v>1080</v>
      </c>
      <c r="AA109" s="113" t="s">
        <v>1081</v>
      </c>
      <c r="AB109" s="113" t="s">
        <v>1082</v>
      </c>
      <c r="AC109" s="113" t="s">
        <v>1083</v>
      </c>
      <c r="AD109" s="113" t="s">
        <v>1084</v>
      </c>
      <c r="AE109" s="113" t="s">
        <v>1085</v>
      </c>
      <c r="AF109" s="113" t="s">
        <v>1086</v>
      </c>
      <c r="AG109" s="113" t="s">
        <v>1087</v>
      </c>
      <c r="AH109" s="113" t="s">
        <v>1088</v>
      </c>
      <c r="AI109" s="113" t="s">
        <v>1089</v>
      </c>
      <c r="AJ109" s="113" t="s">
        <v>1090</v>
      </c>
      <c r="AK109" s="113" t="s">
        <v>1091</v>
      </c>
      <c r="AL109" s="113" t="s">
        <v>1092</v>
      </c>
      <c r="AM109" s="113" t="s">
        <v>1093</v>
      </c>
      <c r="AN109" s="113" t="s">
        <v>1094</v>
      </c>
      <c r="AO109" s="113" t="s">
        <v>1095</v>
      </c>
      <c r="AP109" s="113" t="s">
        <v>1096</v>
      </c>
      <c r="AQ109" s="113" t="s">
        <v>1097</v>
      </c>
      <c r="AR109" s="113" t="s">
        <v>1098</v>
      </c>
      <c r="AS109" s="113" t="s">
        <v>1099</v>
      </c>
      <c r="AT109" s="113" t="s">
        <v>1100</v>
      </c>
      <c r="AU109" s="113" t="s">
        <v>1101</v>
      </c>
      <c r="AV109" s="113" t="s">
        <v>1102</v>
      </c>
      <c r="AW109" s="113" t="s">
        <v>1103</v>
      </c>
      <c r="AX109" s="113" t="s">
        <v>1104</v>
      </c>
      <c r="AY109" s="113" t="s">
        <v>1105</v>
      </c>
      <c r="AZ109" s="113" t="s">
        <v>1106</v>
      </c>
      <c r="BA109" s="113" t="s">
        <v>1107</v>
      </c>
      <c r="BB109" s="113" t="s">
        <v>1108</v>
      </c>
      <c r="BC109" s="113" t="s">
        <v>1109</v>
      </c>
      <c r="BD109" s="113" t="s">
        <v>1110</v>
      </c>
      <c r="BE109" s="113" t="s">
        <v>1111</v>
      </c>
      <c r="BF109" s="114" t="s">
        <v>1112</v>
      </c>
      <c r="BG109" s="115" t="s">
        <v>1113</v>
      </c>
      <c r="BH109" s="115" t="s">
        <v>1114</v>
      </c>
      <c r="BI109" s="115" t="s">
        <v>1115</v>
      </c>
      <c r="BJ109" s="115" t="s">
        <v>1116</v>
      </c>
      <c r="BK109" s="115" t="s">
        <v>1117</v>
      </c>
      <c r="BL109" s="115" t="s">
        <v>1118</v>
      </c>
      <c r="BM109" s="115" t="s">
        <v>1119</v>
      </c>
      <c r="BN109" s="115" t="s">
        <v>1120</v>
      </c>
      <c r="BO109" s="115" t="s">
        <v>1121</v>
      </c>
      <c r="BP109" s="115" t="s">
        <v>1122</v>
      </c>
      <c r="BQ109" s="115" t="s">
        <v>1123</v>
      </c>
      <c r="BR109" s="115" t="s">
        <v>1124</v>
      </c>
      <c r="BS109" s="115" t="s">
        <v>1125</v>
      </c>
      <c r="BT109" s="115" t="s">
        <v>1126</v>
      </c>
      <c r="BU109" s="115" t="s">
        <v>1127</v>
      </c>
      <c r="BV109" s="115" t="s">
        <v>1128</v>
      </c>
      <c r="BW109" s="115" t="s">
        <v>1129</v>
      </c>
      <c r="BX109" s="115" t="s">
        <v>1130</v>
      </c>
      <c r="BY109" s="115" t="s">
        <v>1131</v>
      </c>
      <c r="BZ109" s="115" t="s">
        <v>1132</v>
      </c>
      <c r="CA109" s="115" t="s">
        <v>1133</v>
      </c>
      <c r="CB109" s="115" t="s">
        <v>1134</v>
      </c>
      <c r="CC109" s="115" t="s">
        <v>1135</v>
      </c>
      <c r="CD109" s="115" t="s">
        <v>1136</v>
      </c>
      <c r="CE109" s="115" t="s">
        <v>1137</v>
      </c>
      <c r="CF109" s="115" t="s">
        <v>1138</v>
      </c>
      <c r="CG109" s="115" t="s">
        <v>1139</v>
      </c>
      <c r="CH109" s="115" t="s">
        <v>1140</v>
      </c>
      <c r="CI109" s="115" t="s">
        <v>1141</v>
      </c>
      <c r="CJ109" s="115" t="s">
        <v>1142</v>
      </c>
      <c r="CK109" s="115" t="s">
        <v>1143</v>
      </c>
      <c r="CL109" s="115" t="s">
        <v>1144</v>
      </c>
      <c r="CM109" s="115" t="s">
        <v>1145</v>
      </c>
      <c r="CN109" s="115" t="s">
        <v>1146</v>
      </c>
      <c r="CO109" s="115" t="s">
        <v>1147</v>
      </c>
      <c r="CP109" s="115" t="s">
        <v>1148</v>
      </c>
      <c r="CQ109" s="115" t="s">
        <v>1149</v>
      </c>
      <c r="CR109" s="115" t="s">
        <v>1150</v>
      </c>
      <c r="CS109" s="115" t="s">
        <v>1151</v>
      </c>
      <c r="CT109" s="115" t="s">
        <v>1152</v>
      </c>
      <c r="CU109" s="115" t="s">
        <v>1153</v>
      </c>
      <c r="CV109" s="115" t="s">
        <v>1154</v>
      </c>
      <c r="CW109" s="116" t="s">
        <v>1155</v>
      </c>
      <c r="CX109" s="116" t="s">
        <v>1156</v>
      </c>
      <c r="CY109" s="116" t="s">
        <v>1157</v>
      </c>
      <c r="CZ109" s="116" t="s">
        <v>1158</v>
      </c>
      <c r="DA109" s="116" t="s">
        <v>1159</v>
      </c>
      <c r="DB109" s="116" t="s">
        <v>1160</v>
      </c>
      <c r="DC109" s="116" t="s">
        <v>1161</v>
      </c>
      <c r="DD109" s="116" t="s">
        <v>1162</v>
      </c>
      <c r="DE109" s="116" t="s">
        <v>1163</v>
      </c>
      <c r="DF109" s="116" t="s">
        <v>1164</v>
      </c>
      <c r="DG109" s="116" t="s">
        <v>1165</v>
      </c>
      <c r="DH109" s="116" t="s">
        <v>1166</v>
      </c>
      <c r="DI109" s="116" t="s">
        <v>1167</v>
      </c>
      <c r="DJ109" s="116" t="s">
        <v>1168</v>
      </c>
      <c r="DK109" s="116" t="s">
        <v>1169</v>
      </c>
      <c r="DL109" s="116" t="s">
        <v>1170</v>
      </c>
      <c r="DM109" s="116" t="s">
        <v>1171</v>
      </c>
      <c r="DN109" s="116" t="s">
        <v>1172</v>
      </c>
      <c r="DO109" s="116" t="s">
        <v>1173</v>
      </c>
      <c r="DP109" s="116" t="s">
        <v>1174</v>
      </c>
      <c r="DQ109" s="116" t="s">
        <v>1175</v>
      </c>
      <c r="DR109" s="116" t="s">
        <v>1176</v>
      </c>
      <c r="DS109" s="116" t="s">
        <v>1177</v>
      </c>
      <c r="DT109" s="116" t="s">
        <v>1178</v>
      </c>
      <c r="DU109" s="116" t="s">
        <v>1179</v>
      </c>
      <c r="DV109" s="116" t="s">
        <v>1180</v>
      </c>
      <c r="DW109" s="116" t="s">
        <v>1181</v>
      </c>
      <c r="DX109" s="116" t="s">
        <v>1182</v>
      </c>
      <c r="DY109" s="116" t="s">
        <v>1183</v>
      </c>
      <c r="DZ109" s="116" t="s">
        <v>1184</v>
      </c>
      <c r="EA109" s="116" t="s">
        <v>1185</v>
      </c>
      <c r="EB109" s="116" t="s">
        <v>1186</v>
      </c>
      <c r="EC109" s="116" t="s">
        <v>1187</v>
      </c>
      <c r="ED109" s="116" t="s">
        <v>1188</v>
      </c>
      <c r="EE109" s="116" t="s">
        <v>1189</v>
      </c>
      <c r="EF109" s="116" t="s">
        <v>1190</v>
      </c>
      <c r="EG109" s="116" t="s">
        <v>1191</v>
      </c>
      <c r="EH109" s="116" t="s">
        <v>1192</v>
      </c>
      <c r="EI109" s="116" t="s">
        <v>1193</v>
      </c>
      <c r="EJ109" s="116" t="s">
        <v>1194</v>
      </c>
      <c r="EK109" s="116" t="s">
        <v>1195</v>
      </c>
      <c r="EL109" s="116" t="s">
        <v>1196</v>
      </c>
      <c r="EM109" s="116" t="s">
        <v>1197</v>
      </c>
      <c r="EN109" s="116" t="s">
        <v>1198</v>
      </c>
      <c r="EO109" s="116" t="s">
        <v>1199</v>
      </c>
      <c r="EP109" s="116" t="s">
        <v>1200</v>
      </c>
      <c r="EQ109" s="116" t="s">
        <v>1201</v>
      </c>
      <c r="ER109" s="116" t="s">
        <v>1202</v>
      </c>
      <c r="ES109" s="116" t="s">
        <v>1203</v>
      </c>
      <c r="ET109" s="116" t="s">
        <v>1204</v>
      </c>
      <c r="EU109" s="116" t="s">
        <v>1205</v>
      </c>
      <c r="EV109" s="116" t="s">
        <v>1206</v>
      </c>
      <c r="EW109" s="116" t="s">
        <v>1207</v>
      </c>
      <c r="EX109" s="116" t="s">
        <v>1208</v>
      </c>
      <c r="EY109" s="116" t="s">
        <v>1209</v>
      </c>
      <c r="EZ109" s="116" t="s">
        <v>1210</v>
      </c>
      <c r="FA109" s="116" t="s">
        <v>1211</v>
      </c>
      <c r="FB109" s="116" t="s">
        <v>1212</v>
      </c>
      <c r="FC109" s="116" t="s">
        <v>1213</v>
      </c>
      <c r="FD109" s="116" t="s">
        <v>1214</v>
      </c>
      <c r="FE109" s="116" t="s">
        <v>1215</v>
      </c>
      <c r="FF109" s="116" t="s">
        <v>1216</v>
      </c>
      <c r="FG109" s="116" t="s">
        <v>1217</v>
      </c>
      <c r="FH109" s="116" t="s">
        <v>1218</v>
      </c>
      <c r="FI109" s="116" t="s">
        <v>1219</v>
      </c>
      <c r="FJ109" s="116" t="s">
        <v>1220</v>
      </c>
      <c r="FK109" s="116" t="s">
        <v>1221</v>
      </c>
      <c r="FL109" s="116" t="s">
        <v>1222</v>
      </c>
      <c r="FM109" s="116" t="s">
        <v>1223</v>
      </c>
      <c r="FN109" s="116" t="s">
        <v>1224</v>
      </c>
      <c r="FO109" s="116" t="s">
        <v>1225</v>
      </c>
      <c r="FP109" s="116" t="s">
        <v>1226</v>
      </c>
      <c r="FQ109" s="116" t="s">
        <v>1227</v>
      </c>
      <c r="FR109" s="116" t="s">
        <v>1228</v>
      </c>
      <c r="FS109" s="116" t="s">
        <v>1229</v>
      </c>
      <c r="FT109" s="116" t="s">
        <v>1230</v>
      </c>
      <c r="FU109" s="116" t="s">
        <v>1231</v>
      </c>
      <c r="FV109" s="116" t="s">
        <v>1232</v>
      </c>
      <c r="FW109" s="116" t="s">
        <v>1233</v>
      </c>
      <c r="FX109" s="116" t="s">
        <v>1234</v>
      </c>
      <c r="FY109" s="116" t="s">
        <v>1235</v>
      </c>
      <c r="FZ109" s="116" t="s">
        <v>1236</v>
      </c>
      <c r="GA109" s="116" t="s">
        <v>1237</v>
      </c>
      <c r="GB109" s="116" t="s">
        <v>1238</v>
      </c>
      <c r="GC109" s="116" t="s">
        <v>1239</v>
      </c>
      <c r="GD109" s="116" t="s">
        <v>1240</v>
      </c>
      <c r="GE109" s="116" t="s">
        <v>1241</v>
      </c>
      <c r="GF109" s="116" t="s">
        <v>1242</v>
      </c>
      <c r="GG109" s="116" t="s">
        <v>1243</v>
      </c>
      <c r="GH109" s="116" t="s">
        <v>1244</v>
      </c>
      <c r="GI109" s="116" t="s">
        <v>1245</v>
      </c>
      <c r="GJ109" s="116" t="s">
        <v>1246</v>
      </c>
      <c r="GK109" s="116" t="s">
        <v>1247</v>
      </c>
      <c r="GL109" s="116" t="s">
        <v>1248</v>
      </c>
      <c r="GM109" s="116" t="s">
        <v>1249</v>
      </c>
      <c r="GN109" s="116" t="s">
        <v>1250</v>
      </c>
      <c r="GO109" s="116" t="s">
        <v>1251</v>
      </c>
      <c r="GP109" s="116" t="s">
        <v>1252</v>
      </c>
      <c r="GQ109" s="116" t="s">
        <v>1253</v>
      </c>
      <c r="GR109" s="116" t="s">
        <v>1254</v>
      </c>
      <c r="GS109" s="116" t="s">
        <v>1255</v>
      </c>
      <c r="GT109" s="116" t="s">
        <v>1256</v>
      </c>
      <c r="GU109" s="116" t="s">
        <v>1257</v>
      </c>
      <c r="GV109" s="116" t="s">
        <v>1258</v>
      </c>
      <c r="GW109" s="116" t="s">
        <v>1259</v>
      </c>
      <c r="GX109" s="116" t="s">
        <v>1260</v>
      </c>
      <c r="GY109" s="116" t="s">
        <v>1261</v>
      </c>
      <c r="GZ109" s="116" t="s">
        <v>1262</v>
      </c>
      <c r="HA109" s="112" t="s">
        <v>1263</v>
      </c>
      <c r="HB109" s="112" t="s">
        <v>1264</v>
      </c>
      <c r="HC109" s="112" t="s">
        <v>1265</v>
      </c>
      <c r="HD109" s="112" t="s">
        <v>1266</v>
      </c>
      <c r="HE109" s="112" t="s">
        <v>1267</v>
      </c>
      <c r="HF109" s="112" t="s">
        <v>1268</v>
      </c>
      <c r="HG109" s="112" t="s">
        <v>1269</v>
      </c>
      <c r="HH109" s="112" t="s">
        <v>1270</v>
      </c>
      <c r="HI109" s="112" t="s">
        <v>1271</v>
      </c>
      <c r="HJ109" s="112" t="s">
        <v>700</v>
      </c>
      <c r="HK109" s="112" t="s">
        <v>702</v>
      </c>
      <c r="HL109" s="112" t="s">
        <v>704</v>
      </c>
      <c r="HM109" s="112" t="s">
        <v>706</v>
      </c>
      <c r="HN109" s="112" t="s">
        <v>708</v>
      </c>
      <c r="HO109" s="112" t="s">
        <v>710</v>
      </c>
      <c r="HP109" s="112" t="s">
        <v>713</v>
      </c>
      <c r="HQ109" s="112" t="s">
        <v>716</v>
      </c>
      <c r="HR109" s="112" t="s">
        <v>719</v>
      </c>
      <c r="HS109" s="112" t="s">
        <v>722</v>
      </c>
      <c r="HT109" s="117" t="s">
        <v>1272</v>
      </c>
      <c r="HU109" s="117" t="s">
        <v>1273</v>
      </c>
      <c r="HV109" s="117" t="s">
        <v>1274</v>
      </c>
      <c r="HW109" s="117" t="s">
        <v>1275</v>
      </c>
      <c r="HX109" s="117" t="s">
        <v>1276</v>
      </c>
      <c r="HY109" s="117" t="s">
        <v>1277</v>
      </c>
      <c r="HZ109" s="117" t="s">
        <v>1278</v>
      </c>
      <c r="IA109" s="117" t="s">
        <v>1279</v>
      </c>
      <c r="IB109" s="117" t="s">
        <v>1280</v>
      </c>
      <c r="IC109" s="117" t="s">
        <v>752</v>
      </c>
      <c r="ID109" s="117" t="s">
        <v>755</v>
      </c>
      <c r="IE109" s="117" t="s">
        <v>758</v>
      </c>
      <c r="IF109" s="117" t="s">
        <v>761</v>
      </c>
      <c r="IG109" s="117" t="s">
        <v>764</v>
      </c>
      <c r="IH109" s="117" t="s">
        <v>767</v>
      </c>
      <c r="II109" s="117" t="s">
        <v>770</v>
      </c>
      <c r="IJ109" s="117" t="s">
        <v>773</v>
      </c>
      <c r="IK109" s="117" t="s">
        <v>776</v>
      </c>
      <c r="IL109" s="117" t="s">
        <v>779</v>
      </c>
      <c r="IM109" s="117" t="s">
        <v>782</v>
      </c>
      <c r="IN109" s="118" t="s">
        <v>1281</v>
      </c>
      <c r="IO109" s="118" t="s">
        <v>1282</v>
      </c>
      <c r="IP109" s="118" t="s">
        <v>1283</v>
      </c>
      <c r="IQ109" s="118" t="s">
        <v>1284</v>
      </c>
      <c r="IR109" s="118" t="s">
        <v>1285</v>
      </c>
      <c r="IS109" s="118" t="s">
        <v>1286</v>
      </c>
      <c r="IT109" s="118" t="s">
        <v>1287</v>
      </c>
      <c r="IU109" s="118" t="s">
        <v>1288</v>
      </c>
      <c r="IV109" s="118" t="s">
        <v>1289</v>
      </c>
      <c r="IW109" s="118" t="s">
        <v>812</v>
      </c>
      <c r="IX109" s="118" t="s">
        <v>815</v>
      </c>
      <c r="IY109" s="118" t="s">
        <v>818</v>
      </c>
      <c r="IZ109" s="118" t="s">
        <v>821</v>
      </c>
      <c r="JA109" s="118" t="s">
        <v>824</v>
      </c>
      <c r="JB109" s="118" t="s">
        <v>827</v>
      </c>
      <c r="JC109" s="118" t="s">
        <v>830</v>
      </c>
      <c r="JD109" s="118" t="s">
        <v>833</v>
      </c>
      <c r="JE109" s="118" t="s">
        <v>836</v>
      </c>
      <c r="JF109" s="118" t="s">
        <v>839</v>
      </c>
      <c r="JG109" s="118" t="s">
        <v>842</v>
      </c>
      <c r="JH109" s="118" t="s">
        <v>845</v>
      </c>
      <c r="JI109" s="118" t="s">
        <v>848</v>
      </c>
      <c r="JJ109" s="118" t="s">
        <v>851</v>
      </c>
      <c r="JK109" s="118" t="s">
        <v>854</v>
      </c>
      <c r="JL109" s="118" t="s">
        <v>857</v>
      </c>
      <c r="JM109" s="118" t="s">
        <v>860</v>
      </c>
      <c r="JN109" s="118" t="s">
        <v>863</v>
      </c>
      <c r="JO109" s="118" t="s">
        <v>866</v>
      </c>
      <c r="JP109" s="118" t="s">
        <v>869</v>
      </c>
      <c r="JQ109" s="118" t="s">
        <v>872</v>
      </c>
      <c r="JR109" s="118" t="s">
        <v>875</v>
      </c>
      <c r="JS109" s="118" t="s">
        <v>878</v>
      </c>
      <c r="JT109" s="118" t="s">
        <v>881</v>
      </c>
      <c r="JU109" s="118" t="s">
        <v>884</v>
      </c>
      <c r="JV109" s="118" t="s">
        <v>887</v>
      </c>
      <c r="JW109" s="118" t="s">
        <v>890</v>
      </c>
      <c r="JX109" s="118" t="s">
        <v>893</v>
      </c>
      <c r="JY109" s="118" t="s">
        <v>896</v>
      </c>
      <c r="JZ109" s="118" t="s">
        <v>899</v>
      </c>
      <c r="KA109" s="118" t="s">
        <v>902</v>
      </c>
      <c r="KB109" s="118" t="s">
        <v>905</v>
      </c>
      <c r="KC109" s="118" t="s">
        <v>908</v>
      </c>
      <c r="KD109" s="118" t="s">
        <v>911</v>
      </c>
      <c r="KE109" s="118" t="s">
        <v>914</v>
      </c>
      <c r="KF109" s="118" t="s">
        <v>917</v>
      </c>
      <c r="KG109" s="118" t="s">
        <v>920</v>
      </c>
      <c r="KH109" s="118" t="s">
        <v>923</v>
      </c>
      <c r="KI109" s="118" t="s">
        <v>926</v>
      </c>
      <c r="KJ109" s="118" t="s">
        <v>929</v>
      </c>
      <c r="KK109" s="118" t="s">
        <v>932</v>
      </c>
      <c r="KL109" s="118" t="s">
        <v>935</v>
      </c>
      <c r="KM109" s="118" t="s">
        <v>938</v>
      </c>
      <c r="KN109" s="118" t="s">
        <v>941</v>
      </c>
      <c r="KO109" s="118" t="s">
        <v>944</v>
      </c>
      <c r="KP109" s="118" t="s">
        <v>947</v>
      </c>
      <c r="KQ109" s="118" t="s">
        <v>950</v>
      </c>
      <c r="KR109" s="118" t="s">
        <v>953</v>
      </c>
      <c r="KS109" s="118" t="s">
        <v>956</v>
      </c>
      <c r="KT109" s="118" t="s">
        <v>959</v>
      </c>
      <c r="KU109" s="118" t="s">
        <v>962</v>
      </c>
      <c r="KV109" s="118" t="s">
        <v>965</v>
      </c>
      <c r="KW109" s="118" t="s">
        <v>967</v>
      </c>
      <c r="KX109" s="118" t="s">
        <v>970</v>
      </c>
      <c r="KY109" s="118" t="s">
        <v>973</v>
      </c>
      <c r="KZ109" s="118" t="s">
        <v>976</v>
      </c>
      <c r="LA109" s="118" t="s">
        <v>979</v>
      </c>
      <c r="LB109" s="118" t="s">
        <v>982</v>
      </c>
      <c r="LC109" s="45" t="s">
        <v>34</v>
      </c>
      <c r="LD109" s="22" t="s">
        <v>35</v>
      </c>
      <c r="LE109" s="22" t="s">
        <v>36</v>
      </c>
      <c r="LF109" s="22" t="s">
        <v>37</v>
      </c>
      <c r="LG109" s="22" t="s">
        <v>38</v>
      </c>
      <c r="LH109" s="22" t="s">
        <v>39</v>
      </c>
      <c r="LI109" s="53" t="s">
        <v>0</v>
      </c>
      <c r="LJ109" s="53" t="s">
        <v>51</v>
      </c>
      <c r="LK109" s="53" t="s">
        <v>52</v>
      </c>
    </row>
    <row r="110" spans="1:323" ht="15" thickBot="1" x14ac:dyDescent="0.4">
      <c r="A110" s="150" t="s">
        <v>1057</v>
      </c>
      <c r="B110" s="98" t="s">
        <v>1020</v>
      </c>
      <c r="C110" s="62">
        <v>5</v>
      </c>
      <c r="D110" s="63" t="s">
        <v>66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>
        <v>1</v>
      </c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>
        <v>1</v>
      </c>
      <c r="DV110" s="9"/>
      <c r="DW110" s="9"/>
      <c r="DX110" s="9"/>
      <c r="DY110" s="9">
        <v>1</v>
      </c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>
        <v>1</v>
      </c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>
        <v>1</v>
      </c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>
        <v>1</v>
      </c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43"/>
      <c r="LD110" s="20"/>
      <c r="LE110" s="20"/>
      <c r="LF110" s="20"/>
      <c r="LG110" s="20"/>
      <c r="LH110" s="20"/>
      <c r="LI110" s="49">
        <f t="shared" ref="LI110:LI152" si="6">COUNTIF(E110:GZ110,1)</f>
        <v>6</v>
      </c>
      <c r="LJ110" s="49">
        <f t="shared" ref="LJ110:LJ152" si="7">COUNTIF(HA110:LB110,1)</f>
        <v>0</v>
      </c>
      <c r="LK110" s="49">
        <f t="shared" ref="LK110:LK152" si="8">COUNTIF(LC110:LH110,1)</f>
        <v>0</v>
      </c>
    </row>
    <row r="111" spans="1:323" ht="15" thickBot="1" x14ac:dyDescent="0.4">
      <c r="A111" s="151"/>
      <c r="B111" s="98" t="s">
        <v>1020</v>
      </c>
      <c r="C111" s="99">
        <v>5</v>
      </c>
      <c r="D111" s="35" t="s">
        <v>62</v>
      </c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>
        <v>1</v>
      </c>
      <c r="IO111" s="9"/>
      <c r="IP111" s="9"/>
      <c r="IQ111" s="9">
        <v>1</v>
      </c>
      <c r="IR111" s="9"/>
      <c r="IS111" s="9"/>
      <c r="IT111" s="9">
        <v>1</v>
      </c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>
        <v>1</v>
      </c>
      <c r="JN111" s="9">
        <v>1</v>
      </c>
      <c r="JO111" s="9">
        <v>1</v>
      </c>
      <c r="JP111" s="9"/>
      <c r="JQ111" s="9"/>
      <c r="JR111" s="9"/>
      <c r="JS111" s="9"/>
      <c r="JT111" s="9"/>
      <c r="JU111" s="9"/>
      <c r="JV111" s="9">
        <v>1</v>
      </c>
      <c r="JW111" s="9"/>
      <c r="JX111" s="9"/>
      <c r="JY111" s="9"/>
      <c r="JZ111" s="9">
        <v>1</v>
      </c>
      <c r="KA111" s="9"/>
      <c r="KB111" s="9"/>
      <c r="KC111" s="9"/>
      <c r="KD111" s="9"/>
      <c r="KE111" s="9"/>
      <c r="KF111" s="9"/>
      <c r="KG111" s="9"/>
      <c r="KH111" s="9"/>
      <c r="KI111" s="9"/>
      <c r="KJ111" s="9">
        <v>1</v>
      </c>
      <c r="KK111" s="9"/>
      <c r="KL111" s="9"/>
      <c r="KM111" s="9"/>
      <c r="KN111" s="9"/>
      <c r="KO111" s="9"/>
      <c r="KP111" s="9"/>
      <c r="KQ111" s="9">
        <v>1</v>
      </c>
      <c r="KR111" s="9"/>
      <c r="KS111" s="9"/>
      <c r="KT111" s="9"/>
      <c r="KU111" s="9"/>
      <c r="KV111" s="9"/>
      <c r="KW111" s="9">
        <v>1</v>
      </c>
      <c r="KX111" s="9"/>
      <c r="KY111" s="9">
        <v>1</v>
      </c>
      <c r="KZ111" s="9"/>
      <c r="LA111" s="9"/>
      <c r="LB111" s="9"/>
      <c r="LC111" s="40"/>
      <c r="LD111" s="9"/>
      <c r="LE111" s="9"/>
      <c r="LF111" s="9"/>
      <c r="LG111" s="9">
        <v>1</v>
      </c>
      <c r="LH111" s="9"/>
      <c r="LI111" s="49">
        <f t="shared" si="6"/>
        <v>0</v>
      </c>
      <c r="LJ111" s="49">
        <f t="shared" si="7"/>
        <v>12</v>
      </c>
      <c r="LK111" s="49">
        <f t="shared" si="8"/>
        <v>1</v>
      </c>
    </row>
    <row r="112" spans="1:323" ht="15" hidden="1" thickBot="1" x14ac:dyDescent="0.4">
      <c r="A112" s="151"/>
      <c r="B112" s="98" t="s">
        <v>1020</v>
      </c>
      <c r="C112" s="99">
        <v>5</v>
      </c>
      <c r="D112" s="35" t="s">
        <v>50</v>
      </c>
      <c r="E112" s="16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>
        <v>1</v>
      </c>
      <c r="IO112" s="9">
        <v>1</v>
      </c>
      <c r="IP112" s="9"/>
      <c r="IQ112" s="9">
        <v>1</v>
      </c>
      <c r="IR112" s="9"/>
      <c r="IS112" s="9">
        <v>1</v>
      </c>
      <c r="IT112" s="9">
        <v>1</v>
      </c>
      <c r="IU112" s="9"/>
      <c r="IV112" s="9">
        <v>1</v>
      </c>
      <c r="IW112" s="9">
        <v>1</v>
      </c>
      <c r="IX112" s="9"/>
      <c r="IY112" s="9"/>
      <c r="IZ112" s="9"/>
      <c r="JA112" s="9"/>
      <c r="JB112" s="9"/>
      <c r="JC112" s="9"/>
      <c r="JD112" s="9"/>
      <c r="JE112" s="9">
        <v>1</v>
      </c>
      <c r="JF112" s="9">
        <v>1</v>
      </c>
      <c r="JG112" s="9">
        <v>1</v>
      </c>
      <c r="JH112" s="9">
        <v>1</v>
      </c>
      <c r="JI112" s="9"/>
      <c r="JJ112" s="9"/>
      <c r="JK112" s="9"/>
      <c r="JL112" s="9"/>
      <c r="JM112" s="9">
        <v>1</v>
      </c>
      <c r="JN112" s="9">
        <v>1</v>
      </c>
      <c r="JO112" s="9">
        <v>1</v>
      </c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40"/>
      <c r="LD112" s="9"/>
      <c r="LE112" s="9"/>
      <c r="LF112" s="9"/>
      <c r="LG112" s="9"/>
      <c r="LH112" s="9"/>
      <c r="LI112" s="49">
        <f t="shared" si="6"/>
        <v>0</v>
      </c>
      <c r="LJ112" s="49">
        <f t="shared" si="7"/>
        <v>14</v>
      </c>
      <c r="LK112" s="49">
        <f t="shared" si="8"/>
        <v>0</v>
      </c>
    </row>
    <row r="113" spans="1:323" ht="15" thickBot="1" x14ac:dyDescent="0.4">
      <c r="A113" s="151"/>
      <c r="B113" s="141" t="s">
        <v>1020</v>
      </c>
      <c r="C113" s="99">
        <v>5</v>
      </c>
      <c r="D113" s="35" t="s">
        <v>65</v>
      </c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>
        <v>1</v>
      </c>
      <c r="IO113" s="9"/>
      <c r="IP113" s="9"/>
      <c r="IQ113" s="9">
        <v>1</v>
      </c>
      <c r="IR113" s="9"/>
      <c r="IS113" s="9"/>
      <c r="IT113" s="9">
        <v>1</v>
      </c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>
        <v>1</v>
      </c>
      <c r="JN113" s="9">
        <v>1</v>
      </c>
      <c r="JO113" s="9">
        <v>1</v>
      </c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40"/>
      <c r="LD113" s="9"/>
      <c r="LE113" s="9"/>
      <c r="LF113" s="9"/>
      <c r="LG113" s="9"/>
      <c r="LH113" s="9"/>
      <c r="LI113" s="49">
        <f t="shared" si="6"/>
        <v>0</v>
      </c>
      <c r="LJ113" s="49">
        <f t="shared" si="7"/>
        <v>6</v>
      </c>
      <c r="LK113" s="49">
        <f t="shared" si="8"/>
        <v>0</v>
      </c>
    </row>
    <row r="114" spans="1:323" ht="15" thickBot="1" x14ac:dyDescent="0.4">
      <c r="A114" s="151"/>
      <c r="B114" s="98" t="s">
        <v>1020</v>
      </c>
      <c r="C114" s="99">
        <v>6</v>
      </c>
      <c r="D114" s="63" t="s">
        <v>66</v>
      </c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>
        <v>1</v>
      </c>
      <c r="DU114" s="9"/>
      <c r="DV114" s="9"/>
      <c r="DW114" s="9">
        <v>1</v>
      </c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>
        <v>1</v>
      </c>
      <c r="EX114" s="9"/>
      <c r="EY114" s="9"/>
      <c r="EZ114" s="9">
        <v>1</v>
      </c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>
        <v>1</v>
      </c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>
        <v>1</v>
      </c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40"/>
      <c r="LD114" s="9"/>
      <c r="LE114" s="9"/>
      <c r="LF114" s="9"/>
      <c r="LG114" s="9"/>
      <c r="LH114" s="9"/>
      <c r="LI114" s="49">
        <f t="shared" si="6"/>
        <v>6</v>
      </c>
      <c r="LJ114" s="49">
        <f t="shared" si="7"/>
        <v>0</v>
      </c>
      <c r="LK114" s="49">
        <f t="shared" si="8"/>
        <v>0</v>
      </c>
    </row>
    <row r="115" spans="1:323" ht="15" thickBot="1" x14ac:dyDescent="0.4">
      <c r="A115" s="151"/>
      <c r="B115" s="98" t="s">
        <v>1020</v>
      </c>
      <c r="C115" s="99">
        <v>6</v>
      </c>
      <c r="D115" s="35" t="s">
        <v>62</v>
      </c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>
        <v>1</v>
      </c>
      <c r="IR115" s="9"/>
      <c r="IS115" s="9">
        <v>1</v>
      </c>
      <c r="IT115" s="9"/>
      <c r="IU115" s="9"/>
      <c r="IV115" s="9">
        <v>1</v>
      </c>
      <c r="IW115" s="9">
        <v>1</v>
      </c>
      <c r="IX115" s="9"/>
      <c r="IY115" s="9"/>
      <c r="IZ115" s="9"/>
      <c r="JA115" s="9"/>
      <c r="JB115" s="9"/>
      <c r="JC115" s="9"/>
      <c r="JD115" s="9"/>
      <c r="JE115" s="9"/>
      <c r="JF115" s="9">
        <v>1</v>
      </c>
      <c r="JG115" s="9"/>
      <c r="JH115" s="9"/>
      <c r="JI115" s="9"/>
      <c r="JJ115" s="9"/>
      <c r="JK115" s="9"/>
      <c r="JL115" s="9"/>
      <c r="JM115" s="9">
        <v>1</v>
      </c>
      <c r="JN115" s="9">
        <v>1</v>
      </c>
      <c r="JO115" s="9"/>
      <c r="JP115" s="9">
        <v>1</v>
      </c>
      <c r="JQ115" s="9">
        <v>1</v>
      </c>
      <c r="JR115" s="9"/>
      <c r="JS115" s="9"/>
      <c r="JT115" s="9"/>
      <c r="JU115" s="9"/>
      <c r="JV115" s="9">
        <v>1</v>
      </c>
      <c r="JW115" s="9"/>
      <c r="JX115" s="9"/>
      <c r="JY115" s="9">
        <v>1</v>
      </c>
      <c r="JZ115" s="9"/>
      <c r="KA115" s="9"/>
      <c r="KB115" s="9">
        <v>1</v>
      </c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>
        <v>1</v>
      </c>
      <c r="KY115" s="9"/>
      <c r="KZ115" s="9"/>
      <c r="LA115" s="9"/>
      <c r="LB115" s="9"/>
      <c r="LC115" s="40"/>
      <c r="LD115" s="9"/>
      <c r="LE115" s="9"/>
      <c r="LF115" s="9"/>
      <c r="LG115" s="9">
        <v>1</v>
      </c>
      <c r="LH115" s="9"/>
      <c r="LI115" s="49">
        <f t="shared" si="6"/>
        <v>0</v>
      </c>
      <c r="LJ115" s="49">
        <f t="shared" si="7"/>
        <v>13</v>
      </c>
      <c r="LK115" s="49">
        <f t="shared" si="8"/>
        <v>1</v>
      </c>
    </row>
    <row r="116" spans="1:323" ht="15" hidden="1" thickBot="1" x14ac:dyDescent="0.4">
      <c r="A116" s="151"/>
      <c r="B116" s="98" t="s">
        <v>1020</v>
      </c>
      <c r="C116" s="99">
        <v>6</v>
      </c>
      <c r="D116" s="35" t="s">
        <v>50</v>
      </c>
      <c r="E116" s="16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>
        <v>1</v>
      </c>
      <c r="IO116" s="9">
        <v>1</v>
      </c>
      <c r="IP116" s="9"/>
      <c r="IQ116" s="9">
        <v>1</v>
      </c>
      <c r="IR116" s="9"/>
      <c r="IS116" s="9">
        <v>1</v>
      </c>
      <c r="IT116" s="9"/>
      <c r="IU116" s="9">
        <v>1</v>
      </c>
      <c r="IV116" s="9">
        <v>1</v>
      </c>
      <c r="IW116" s="9">
        <v>1</v>
      </c>
      <c r="IX116" s="9"/>
      <c r="IY116" s="9"/>
      <c r="IZ116" s="9"/>
      <c r="JA116" s="9"/>
      <c r="JB116" s="9"/>
      <c r="JC116" s="9"/>
      <c r="JD116" s="9"/>
      <c r="JE116" s="9">
        <v>1</v>
      </c>
      <c r="JF116" s="9">
        <v>1</v>
      </c>
      <c r="JG116" s="9">
        <v>1</v>
      </c>
      <c r="JH116" s="9">
        <v>1</v>
      </c>
      <c r="JI116" s="9"/>
      <c r="JJ116" s="9"/>
      <c r="JK116" s="9"/>
      <c r="JL116" s="9"/>
      <c r="JM116" s="9">
        <v>1</v>
      </c>
      <c r="JN116" s="9">
        <v>1</v>
      </c>
      <c r="JO116" s="9">
        <v>1</v>
      </c>
      <c r="JP116" s="9">
        <v>1</v>
      </c>
      <c r="JQ116" s="9">
        <v>1</v>
      </c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40"/>
      <c r="LD116" s="9"/>
      <c r="LE116" s="9"/>
      <c r="LF116" s="9"/>
      <c r="LG116" s="9"/>
      <c r="LH116" s="9"/>
      <c r="LI116" s="49">
        <f t="shared" si="6"/>
        <v>0</v>
      </c>
      <c r="LJ116" s="49">
        <f t="shared" si="7"/>
        <v>16</v>
      </c>
      <c r="LK116" s="49">
        <f t="shared" si="8"/>
        <v>0</v>
      </c>
    </row>
    <row r="117" spans="1:323" ht="15" thickBot="1" x14ac:dyDescent="0.4">
      <c r="A117" s="151"/>
      <c r="B117" s="141" t="s">
        <v>1020</v>
      </c>
      <c r="C117" s="99">
        <v>6</v>
      </c>
      <c r="D117" s="35" t="s">
        <v>65</v>
      </c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>
        <v>1</v>
      </c>
      <c r="JN117" s="9">
        <v>1</v>
      </c>
      <c r="JO117" s="9">
        <v>1</v>
      </c>
      <c r="JP117" s="9">
        <v>1</v>
      </c>
      <c r="JQ117" s="9">
        <v>1</v>
      </c>
      <c r="JR117" s="9"/>
      <c r="JS117" s="9"/>
      <c r="JT117" s="9"/>
      <c r="JU117" s="9"/>
      <c r="JV117" s="9">
        <v>1</v>
      </c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40"/>
      <c r="LD117" s="9"/>
      <c r="LE117" s="9"/>
      <c r="LF117" s="9"/>
      <c r="LG117" s="9"/>
      <c r="LH117" s="9"/>
      <c r="LI117" s="49">
        <f t="shared" si="6"/>
        <v>0</v>
      </c>
      <c r="LJ117" s="49">
        <f t="shared" si="7"/>
        <v>6</v>
      </c>
      <c r="LK117" s="49">
        <f t="shared" si="8"/>
        <v>0</v>
      </c>
    </row>
    <row r="118" spans="1:323" ht="15" thickBot="1" x14ac:dyDescent="0.4">
      <c r="A118" s="151"/>
      <c r="B118" s="100" t="s">
        <v>1021</v>
      </c>
      <c r="C118" s="27">
        <v>5</v>
      </c>
      <c r="D118" s="28" t="s">
        <v>66</v>
      </c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>
        <v>1</v>
      </c>
      <c r="DY118" s="9">
        <v>1</v>
      </c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>
        <v>1</v>
      </c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>
        <v>1</v>
      </c>
      <c r="FO118" s="9"/>
      <c r="FP118" s="9">
        <v>1</v>
      </c>
      <c r="FQ118" s="9"/>
      <c r="FR118" s="9"/>
      <c r="FS118" s="9"/>
      <c r="FT118" s="9"/>
      <c r="FU118" s="9"/>
      <c r="FV118" s="9"/>
      <c r="FW118" s="9"/>
      <c r="FX118" s="9">
        <v>1</v>
      </c>
      <c r="FY118" s="9">
        <v>1</v>
      </c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>
        <v>1</v>
      </c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>
        <v>1</v>
      </c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40"/>
      <c r="LD118" s="9"/>
      <c r="LE118" s="9"/>
      <c r="LF118" s="9"/>
      <c r="LG118" s="9"/>
      <c r="LH118" s="9"/>
      <c r="LI118" s="49">
        <f t="shared" si="6"/>
        <v>9</v>
      </c>
      <c r="LJ118" s="49">
        <f t="shared" si="7"/>
        <v>0</v>
      </c>
      <c r="LK118" s="49">
        <f t="shared" si="8"/>
        <v>0</v>
      </c>
    </row>
    <row r="119" spans="1:323" ht="15" thickBot="1" x14ac:dyDescent="0.4">
      <c r="A119" s="151"/>
      <c r="B119" s="100" t="s">
        <v>1021</v>
      </c>
      <c r="C119" s="27">
        <v>5</v>
      </c>
      <c r="D119" s="28" t="s">
        <v>50</v>
      </c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>
        <v>1</v>
      </c>
      <c r="IO119" s="9">
        <v>1</v>
      </c>
      <c r="IP119" s="9"/>
      <c r="IQ119" s="9">
        <v>1</v>
      </c>
      <c r="IR119" s="9"/>
      <c r="IS119" s="9"/>
      <c r="IT119" s="9"/>
      <c r="IU119" s="9"/>
      <c r="IV119" s="9">
        <v>1</v>
      </c>
      <c r="IW119" s="9"/>
      <c r="IX119" s="9"/>
      <c r="IY119" s="9"/>
      <c r="IZ119" s="9"/>
      <c r="JA119" s="9"/>
      <c r="JB119" s="9"/>
      <c r="JC119" s="9"/>
      <c r="JD119" s="9"/>
      <c r="JE119" s="9">
        <v>1</v>
      </c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>
        <v>1</v>
      </c>
      <c r="JR119" s="9">
        <v>1</v>
      </c>
      <c r="JS119" s="9"/>
      <c r="JT119" s="9"/>
      <c r="JU119" s="9"/>
      <c r="JV119" s="9"/>
      <c r="JW119" s="9"/>
      <c r="JX119" s="9">
        <v>1</v>
      </c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40"/>
      <c r="LD119" s="9"/>
      <c r="LE119" s="9"/>
      <c r="LF119" s="9"/>
      <c r="LG119" s="9"/>
      <c r="LH119" s="9"/>
      <c r="LI119" s="49">
        <f t="shared" si="6"/>
        <v>0</v>
      </c>
      <c r="LJ119" s="49">
        <f t="shared" si="7"/>
        <v>8</v>
      </c>
      <c r="LK119" s="49">
        <f t="shared" si="8"/>
        <v>0</v>
      </c>
    </row>
    <row r="120" spans="1:323" ht="15" thickBot="1" x14ac:dyDescent="0.4">
      <c r="A120" s="151"/>
      <c r="B120" s="100" t="s">
        <v>1021</v>
      </c>
      <c r="C120" s="27">
        <v>6</v>
      </c>
      <c r="D120" s="28" t="s">
        <v>66</v>
      </c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>
        <v>1</v>
      </c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>
        <v>1</v>
      </c>
      <c r="FK120" s="9"/>
      <c r="FL120" s="9"/>
      <c r="FM120" s="9"/>
      <c r="FN120" s="9"/>
      <c r="FO120" s="9">
        <v>1</v>
      </c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>
        <v>1</v>
      </c>
      <c r="GC120" s="9"/>
      <c r="GD120" s="9"/>
      <c r="GE120" s="9"/>
      <c r="GF120" s="9"/>
      <c r="GG120" s="9">
        <v>1</v>
      </c>
      <c r="GH120" s="9"/>
      <c r="GI120" s="9"/>
      <c r="GJ120" s="9"/>
      <c r="GK120" s="9"/>
      <c r="GL120" s="9"/>
      <c r="GM120" s="9">
        <v>1</v>
      </c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40"/>
      <c r="LD120" s="9"/>
      <c r="LE120" s="9"/>
      <c r="LF120" s="9"/>
      <c r="LG120" s="9"/>
      <c r="LH120" s="9"/>
      <c r="LI120" s="49">
        <f t="shared" si="6"/>
        <v>6</v>
      </c>
      <c r="LJ120" s="49">
        <f t="shared" si="7"/>
        <v>0</v>
      </c>
      <c r="LK120" s="49">
        <f t="shared" si="8"/>
        <v>0</v>
      </c>
    </row>
    <row r="121" spans="1:323" ht="15" thickBot="1" x14ac:dyDescent="0.4">
      <c r="A121" s="151"/>
      <c r="B121" s="100" t="s">
        <v>1021</v>
      </c>
      <c r="C121" s="27">
        <v>6</v>
      </c>
      <c r="D121" s="28" t="s">
        <v>50</v>
      </c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>
        <v>1</v>
      </c>
      <c r="IV121" s="9"/>
      <c r="IW121" s="9">
        <v>1</v>
      </c>
      <c r="IX121" s="9">
        <v>1</v>
      </c>
      <c r="IY121" s="9"/>
      <c r="IZ121" s="9"/>
      <c r="JA121" s="9"/>
      <c r="JB121" s="9"/>
      <c r="JC121" s="9"/>
      <c r="JD121" s="9"/>
      <c r="JE121" s="9"/>
      <c r="JF121" s="9">
        <v>1</v>
      </c>
      <c r="JG121" s="9"/>
      <c r="JH121" s="9"/>
      <c r="JI121" s="9"/>
      <c r="JJ121" s="9"/>
      <c r="JK121" s="9"/>
      <c r="JL121" s="9"/>
      <c r="JM121" s="9"/>
      <c r="JN121" s="9"/>
      <c r="JO121" s="9"/>
      <c r="JP121" s="9">
        <v>1</v>
      </c>
      <c r="JQ121" s="9"/>
      <c r="JR121" s="9"/>
      <c r="JS121" s="9"/>
      <c r="JT121" s="9">
        <v>1</v>
      </c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>
        <v>1</v>
      </c>
      <c r="KP121" s="9"/>
      <c r="KQ121" s="9">
        <v>1</v>
      </c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>
        <v>1</v>
      </c>
      <c r="LC121" s="40"/>
      <c r="LD121" s="9"/>
      <c r="LE121" s="9"/>
      <c r="LF121" s="9"/>
      <c r="LG121" s="9"/>
      <c r="LH121" s="9">
        <v>1</v>
      </c>
      <c r="LI121" s="49">
        <f t="shared" si="6"/>
        <v>0</v>
      </c>
      <c r="LJ121" s="49">
        <f t="shared" si="7"/>
        <v>9</v>
      </c>
      <c r="LK121" s="49">
        <f t="shared" si="8"/>
        <v>1</v>
      </c>
    </row>
    <row r="122" spans="1:323" ht="15" hidden="1" thickBot="1" x14ac:dyDescent="0.4">
      <c r="A122" s="151"/>
      <c r="B122" s="101" t="s">
        <v>1039</v>
      </c>
      <c r="C122" s="27">
        <v>5</v>
      </c>
      <c r="D122" s="28" t="s">
        <v>66</v>
      </c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49">
        <f t="shared" si="6"/>
        <v>0</v>
      </c>
      <c r="LJ122" s="49">
        <f t="shared" si="7"/>
        <v>0</v>
      </c>
      <c r="LK122" s="49">
        <f t="shared" si="8"/>
        <v>0</v>
      </c>
    </row>
    <row r="123" spans="1:323" ht="15" hidden="1" thickBot="1" x14ac:dyDescent="0.4">
      <c r="A123" s="151"/>
      <c r="B123" s="101" t="s">
        <v>1039</v>
      </c>
      <c r="C123" s="27">
        <v>5</v>
      </c>
      <c r="D123" s="28" t="s">
        <v>50</v>
      </c>
      <c r="E123" s="16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49">
        <f t="shared" si="6"/>
        <v>0</v>
      </c>
      <c r="LJ123" s="49">
        <f t="shared" si="7"/>
        <v>0</v>
      </c>
      <c r="LK123" s="49">
        <f t="shared" si="8"/>
        <v>0</v>
      </c>
    </row>
    <row r="124" spans="1:323" s="138" customFormat="1" ht="15" thickBot="1" x14ac:dyDescent="0.4">
      <c r="A124" s="151"/>
      <c r="B124" s="101" t="s">
        <v>1039</v>
      </c>
      <c r="C124" s="132">
        <v>6</v>
      </c>
      <c r="D124" s="133" t="s">
        <v>66</v>
      </c>
      <c r="E124" s="134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9"/>
      <c r="DR124" s="9"/>
      <c r="DS124" s="9">
        <v>1</v>
      </c>
      <c r="DT124" s="135"/>
      <c r="DU124" s="135"/>
      <c r="DV124" s="135"/>
      <c r="DW124" s="135"/>
      <c r="DX124" s="135">
        <v>1</v>
      </c>
      <c r="DY124" s="135">
        <v>1</v>
      </c>
      <c r="DZ124" s="135"/>
      <c r="EA124" s="135"/>
      <c r="EB124" s="135"/>
      <c r="EC124" s="135">
        <v>1</v>
      </c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>
        <v>1</v>
      </c>
      <c r="ES124" s="135">
        <v>1</v>
      </c>
      <c r="ET124" s="135"/>
      <c r="EU124" s="135"/>
      <c r="EV124" s="135"/>
      <c r="EW124" s="135"/>
      <c r="EX124" s="135"/>
      <c r="EY124" s="135">
        <v>1</v>
      </c>
      <c r="EZ124" s="135"/>
      <c r="FA124" s="135">
        <v>1</v>
      </c>
      <c r="FB124" s="135"/>
      <c r="FC124" s="135">
        <v>1</v>
      </c>
      <c r="FD124" s="135">
        <v>1</v>
      </c>
      <c r="FE124" s="135"/>
      <c r="FF124" s="135">
        <v>1</v>
      </c>
      <c r="FG124" s="135"/>
      <c r="FH124" s="135"/>
      <c r="FI124" s="135"/>
      <c r="FJ124" s="135">
        <v>1</v>
      </c>
      <c r="FK124" s="135"/>
      <c r="FL124" s="135"/>
      <c r="FM124" s="135">
        <v>1</v>
      </c>
      <c r="FN124" s="135">
        <v>1</v>
      </c>
      <c r="FO124" s="135"/>
      <c r="FP124" s="135">
        <v>1</v>
      </c>
      <c r="FQ124" s="135"/>
      <c r="FR124" s="135"/>
      <c r="FS124" s="135"/>
      <c r="FT124" s="135"/>
      <c r="FU124" s="135"/>
      <c r="FV124" s="135"/>
      <c r="FW124" s="135"/>
      <c r="FX124" s="135">
        <v>1</v>
      </c>
      <c r="FY124" s="135"/>
      <c r="FZ124" s="135"/>
      <c r="GA124" s="135">
        <v>1</v>
      </c>
      <c r="GB124" s="135"/>
      <c r="GC124" s="135"/>
      <c r="GD124" s="135"/>
      <c r="GE124" s="135"/>
      <c r="GF124" s="135"/>
      <c r="GG124" s="135"/>
      <c r="GH124" s="135"/>
      <c r="GI124" s="135"/>
      <c r="GJ124" s="135"/>
      <c r="GK124" s="135"/>
      <c r="GL124" s="135"/>
      <c r="GM124" s="135"/>
      <c r="GN124" s="135"/>
      <c r="GO124" s="135"/>
      <c r="GP124" s="135"/>
      <c r="GQ124" s="135"/>
      <c r="GR124" s="135"/>
      <c r="GS124" s="135"/>
      <c r="GT124" s="135"/>
      <c r="GU124" s="135"/>
      <c r="GV124" s="135">
        <v>1</v>
      </c>
      <c r="GW124" s="135"/>
      <c r="GX124" s="135"/>
      <c r="GY124" s="135"/>
      <c r="GZ124" s="135"/>
      <c r="HA124" s="135"/>
      <c r="HB124" s="135"/>
      <c r="HC124" s="135"/>
      <c r="HD124" s="135"/>
      <c r="HE124" s="135"/>
      <c r="HF124" s="135"/>
      <c r="HG124" s="135"/>
      <c r="HH124" s="135"/>
      <c r="HI124" s="135"/>
      <c r="HJ124" s="135"/>
      <c r="HK124" s="135"/>
      <c r="HL124" s="135"/>
      <c r="HM124" s="135"/>
      <c r="HN124" s="135"/>
      <c r="HO124" s="135"/>
      <c r="HP124" s="135"/>
      <c r="HQ124" s="135"/>
      <c r="HR124" s="135"/>
      <c r="HS124" s="135"/>
      <c r="HT124" s="135"/>
      <c r="HU124" s="135"/>
      <c r="HV124" s="135"/>
      <c r="HW124" s="135"/>
      <c r="HX124" s="135"/>
      <c r="HY124" s="135"/>
      <c r="HZ124" s="135"/>
      <c r="IA124" s="135"/>
      <c r="IB124" s="135"/>
      <c r="IC124" s="135"/>
      <c r="ID124" s="135"/>
      <c r="IE124" s="135"/>
      <c r="IF124" s="135"/>
      <c r="IG124" s="135"/>
      <c r="IH124" s="135"/>
      <c r="II124" s="135"/>
      <c r="IJ124" s="135"/>
      <c r="IK124" s="135"/>
      <c r="IL124" s="135"/>
      <c r="IM124" s="135"/>
      <c r="IN124" s="135"/>
      <c r="IO124" s="135"/>
      <c r="IP124" s="135"/>
      <c r="IQ124" s="135"/>
      <c r="IR124" s="135"/>
      <c r="IS124" s="135"/>
      <c r="IT124" s="135"/>
      <c r="IU124" s="135"/>
      <c r="IV124" s="135"/>
      <c r="IW124" s="135"/>
      <c r="IX124" s="135"/>
      <c r="IY124" s="135"/>
      <c r="IZ124" s="135"/>
      <c r="JA124" s="135"/>
      <c r="JB124" s="135"/>
      <c r="JC124" s="135"/>
      <c r="JD124" s="135"/>
      <c r="JE124" s="135"/>
      <c r="JF124" s="135"/>
      <c r="JG124" s="135"/>
      <c r="JH124" s="135"/>
      <c r="JI124" s="135"/>
      <c r="JJ124" s="135"/>
      <c r="JK124" s="135"/>
      <c r="JL124" s="135"/>
      <c r="JM124" s="135"/>
      <c r="JN124" s="135"/>
      <c r="JO124" s="135"/>
      <c r="JP124" s="135"/>
      <c r="JQ124" s="135"/>
      <c r="JR124" s="135"/>
      <c r="JS124" s="135"/>
      <c r="JT124" s="135"/>
      <c r="JU124" s="135"/>
      <c r="JV124" s="135"/>
      <c r="JW124" s="135"/>
      <c r="JX124" s="135"/>
      <c r="JY124" s="135"/>
      <c r="JZ124" s="135"/>
      <c r="KA124" s="135"/>
      <c r="KB124" s="135"/>
      <c r="KC124" s="135"/>
      <c r="KD124" s="135"/>
      <c r="KE124" s="135"/>
      <c r="KF124" s="135"/>
      <c r="KG124" s="135"/>
      <c r="KH124" s="135"/>
      <c r="KI124" s="135"/>
      <c r="KJ124" s="135"/>
      <c r="KK124" s="135"/>
      <c r="KL124" s="135"/>
      <c r="KM124" s="135"/>
      <c r="KN124" s="135"/>
      <c r="KO124" s="135"/>
      <c r="KP124" s="135"/>
      <c r="KQ124" s="135"/>
      <c r="KR124" s="135"/>
      <c r="KS124" s="135"/>
      <c r="KT124" s="135"/>
      <c r="KU124" s="135"/>
      <c r="KV124" s="135"/>
      <c r="KW124" s="135"/>
      <c r="KX124" s="135"/>
      <c r="KY124" s="135"/>
      <c r="KZ124" s="135"/>
      <c r="LA124" s="135"/>
      <c r="LB124" s="135"/>
      <c r="LC124" s="136"/>
      <c r="LD124" s="135"/>
      <c r="LE124" s="135"/>
      <c r="LF124" s="135"/>
      <c r="LG124" s="135"/>
      <c r="LH124" s="135"/>
      <c r="LI124" s="137">
        <f t="shared" si="6"/>
        <v>18</v>
      </c>
      <c r="LJ124" s="137">
        <f t="shared" si="7"/>
        <v>0</v>
      </c>
      <c r="LK124" s="137">
        <f t="shared" si="8"/>
        <v>0</v>
      </c>
    </row>
    <row r="125" spans="1:323" s="138" customFormat="1" ht="15" thickBot="1" x14ac:dyDescent="0.4">
      <c r="A125" s="151"/>
      <c r="B125" s="101" t="s">
        <v>1039</v>
      </c>
      <c r="C125" s="132">
        <v>6</v>
      </c>
      <c r="D125" s="133" t="s">
        <v>50</v>
      </c>
      <c r="E125" s="134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  <c r="GE125" s="135"/>
      <c r="GF125" s="135"/>
      <c r="GG125" s="135"/>
      <c r="GH125" s="135"/>
      <c r="GI125" s="135"/>
      <c r="GJ125" s="135"/>
      <c r="GK125" s="135"/>
      <c r="GL125" s="135"/>
      <c r="GM125" s="135"/>
      <c r="GN125" s="135"/>
      <c r="GO125" s="135"/>
      <c r="GP125" s="135"/>
      <c r="GQ125" s="135"/>
      <c r="GR125" s="135"/>
      <c r="GS125" s="135"/>
      <c r="GT125" s="135"/>
      <c r="GU125" s="135"/>
      <c r="GV125" s="135"/>
      <c r="GW125" s="135"/>
      <c r="GX125" s="135"/>
      <c r="GY125" s="135"/>
      <c r="GZ125" s="135"/>
      <c r="HA125" s="135"/>
      <c r="HB125" s="135"/>
      <c r="HC125" s="135"/>
      <c r="HD125" s="135"/>
      <c r="HE125" s="135"/>
      <c r="HF125" s="135"/>
      <c r="HG125" s="135"/>
      <c r="HH125" s="135"/>
      <c r="HI125" s="135"/>
      <c r="HJ125" s="135"/>
      <c r="HK125" s="135"/>
      <c r="HL125" s="135"/>
      <c r="HM125" s="135"/>
      <c r="HN125" s="135"/>
      <c r="HO125" s="135"/>
      <c r="HP125" s="135"/>
      <c r="HQ125" s="135"/>
      <c r="HR125" s="135"/>
      <c r="HS125" s="135"/>
      <c r="HT125" s="135"/>
      <c r="HU125" s="135"/>
      <c r="HV125" s="135"/>
      <c r="HW125" s="135"/>
      <c r="HX125" s="135"/>
      <c r="HY125" s="135"/>
      <c r="HZ125" s="135"/>
      <c r="IA125" s="135"/>
      <c r="IB125" s="135"/>
      <c r="IC125" s="135"/>
      <c r="ID125" s="135"/>
      <c r="IE125" s="135"/>
      <c r="IF125" s="135"/>
      <c r="IG125" s="135"/>
      <c r="IH125" s="135"/>
      <c r="II125" s="135"/>
      <c r="IJ125" s="135"/>
      <c r="IK125" s="135"/>
      <c r="IL125" s="135"/>
      <c r="IM125" s="135"/>
      <c r="IN125" s="135">
        <v>1</v>
      </c>
      <c r="IO125" s="135"/>
      <c r="IP125" s="135"/>
      <c r="IQ125" s="135">
        <v>1</v>
      </c>
      <c r="IR125" s="135"/>
      <c r="IS125" s="135"/>
      <c r="IT125" s="9"/>
      <c r="IU125" s="9"/>
      <c r="IV125" s="9"/>
      <c r="IW125" s="9"/>
      <c r="IX125" s="135">
        <v>1</v>
      </c>
      <c r="IY125" s="135">
        <v>1</v>
      </c>
      <c r="IZ125" s="135"/>
      <c r="JA125" s="135"/>
      <c r="JB125" s="9"/>
      <c r="JC125" s="135"/>
      <c r="JD125" s="135"/>
      <c r="JE125" s="9"/>
      <c r="JF125" s="9"/>
      <c r="JG125" s="9"/>
      <c r="JH125" s="135"/>
      <c r="JI125" s="135"/>
      <c r="JJ125" s="135"/>
      <c r="JK125" s="135">
        <v>1</v>
      </c>
      <c r="JL125" s="135"/>
      <c r="JM125" s="135"/>
      <c r="JN125" s="135"/>
      <c r="JO125" s="135"/>
      <c r="JP125" s="135">
        <v>1</v>
      </c>
      <c r="JQ125" s="135">
        <v>1</v>
      </c>
      <c r="JR125" s="135"/>
      <c r="JS125" s="135"/>
      <c r="JT125" s="135"/>
      <c r="JU125" s="135"/>
      <c r="JV125" s="135"/>
      <c r="JW125" s="135"/>
      <c r="JX125" s="135">
        <v>1</v>
      </c>
      <c r="JY125" s="135"/>
      <c r="JZ125" s="135"/>
      <c r="KA125" s="9"/>
      <c r="KB125" s="9"/>
      <c r="KC125" s="135"/>
      <c r="KD125" s="135"/>
      <c r="KE125" s="135"/>
      <c r="KF125" s="135"/>
      <c r="KG125" s="135"/>
      <c r="KH125" s="135"/>
      <c r="KI125" s="135"/>
      <c r="KJ125" s="135"/>
      <c r="KK125" s="135"/>
      <c r="KL125" s="135"/>
      <c r="KM125" s="135"/>
      <c r="KN125" s="135"/>
      <c r="KO125" s="135"/>
      <c r="KP125" s="135"/>
      <c r="KQ125" s="135"/>
      <c r="KR125" s="135"/>
      <c r="KS125" s="135"/>
      <c r="KT125" s="135"/>
      <c r="KU125" s="135"/>
      <c r="KV125" s="135"/>
      <c r="KW125" s="135"/>
      <c r="KX125" s="135"/>
      <c r="KY125" s="9"/>
      <c r="KZ125" s="9"/>
      <c r="LA125" s="135"/>
      <c r="LB125" s="135"/>
      <c r="LC125" s="136"/>
      <c r="LD125" s="135"/>
      <c r="LE125" s="135"/>
      <c r="LF125" s="135"/>
      <c r="LG125" s="135"/>
      <c r="LH125" s="135"/>
      <c r="LI125" s="137">
        <f t="shared" si="6"/>
        <v>0</v>
      </c>
      <c r="LJ125" s="137">
        <f t="shared" si="7"/>
        <v>8</v>
      </c>
      <c r="LK125" s="137">
        <f t="shared" si="8"/>
        <v>0</v>
      </c>
    </row>
    <row r="126" spans="1:323" ht="15" thickBot="1" x14ac:dyDescent="0.4">
      <c r="A126" s="151"/>
      <c r="B126" s="139" t="s">
        <v>1039</v>
      </c>
      <c r="C126" s="27">
        <v>6</v>
      </c>
      <c r="D126" s="28" t="s">
        <v>62</v>
      </c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>
        <v>1</v>
      </c>
      <c r="IY126" s="9">
        <v>1</v>
      </c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>
        <v>1</v>
      </c>
      <c r="KA126" s="9">
        <v>1</v>
      </c>
      <c r="KB126" s="9">
        <v>1</v>
      </c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40"/>
      <c r="LD126" s="9"/>
      <c r="LE126" s="9"/>
      <c r="LF126" s="9"/>
      <c r="LG126" s="9"/>
      <c r="LH126" s="9"/>
      <c r="LI126" s="49">
        <f t="shared" si="6"/>
        <v>0</v>
      </c>
      <c r="LJ126" s="49">
        <f t="shared" si="7"/>
        <v>5</v>
      </c>
      <c r="LK126" s="49">
        <f t="shared" si="8"/>
        <v>0</v>
      </c>
    </row>
    <row r="127" spans="1:323" ht="15" thickBot="1" x14ac:dyDescent="0.4">
      <c r="A127" s="151"/>
      <c r="B127" s="100" t="s">
        <v>1040</v>
      </c>
      <c r="C127" s="27">
        <v>5</v>
      </c>
      <c r="D127" s="28" t="s">
        <v>66</v>
      </c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>
        <v>1</v>
      </c>
      <c r="DV127" s="9"/>
      <c r="DW127" s="9"/>
      <c r="DX127" s="9"/>
      <c r="DY127" s="9"/>
      <c r="DZ127" s="9"/>
      <c r="EA127" s="9"/>
      <c r="EB127" s="9"/>
      <c r="EC127" s="9"/>
      <c r="ED127" s="9"/>
      <c r="EE127" s="9">
        <v>1</v>
      </c>
      <c r="EF127" s="9">
        <v>1</v>
      </c>
      <c r="EG127" s="9">
        <v>1</v>
      </c>
      <c r="EH127" s="9">
        <v>1</v>
      </c>
      <c r="EI127" s="9">
        <v>1</v>
      </c>
      <c r="EJ127" s="9">
        <v>1</v>
      </c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>
        <v>1</v>
      </c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>
        <v>1</v>
      </c>
      <c r="GW127" s="9"/>
      <c r="GX127" s="9">
        <v>1</v>
      </c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40"/>
      <c r="LD127" s="9"/>
      <c r="LE127" s="9"/>
      <c r="LF127" s="9"/>
      <c r="LG127" s="9"/>
      <c r="LH127" s="9"/>
      <c r="LI127" s="49">
        <f t="shared" si="6"/>
        <v>10</v>
      </c>
      <c r="LJ127" s="49">
        <f t="shared" si="7"/>
        <v>0</v>
      </c>
      <c r="LK127" s="49">
        <f t="shared" si="8"/>
        <v>0</v>
      </c>
    </row>
    <row r="128" spans="1:323" ht="15" thickBot="1" x14ac:dyDescent="0.4">
      <c r="A128" s="151"/>
      <c r="B128" s="100" t="s">
        <v>1040</v>
      </c>
      <c r="C128" s="27">
        <v>5</v>
      </c>
      <c r="D128" s="28" t="s">
        <v>50</v>
      </c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>
        <v>1</v>
      </c>
      <c r="IO128" s="9"/>
      <c r="IP128" s="9"/>
      <c r="IQ128" s="9">
        <v>1</v>
      </c>
      <c r="IR128" s="9"/>
      <c r="IS128" s="9"/>
      <c r="IT128" s="9"/>
      <c r="IU128" s="9">
        <v>1</v>
      </c>
      <c r="IV128" s="9"/>
      <c r="IW128" s="9">
        <v>1</v>
      </c>
      <c r="IX128" s="9"/>
      <c r="IY128" s="9"/>
      <c r="IZ128" s="9"/>
      <c r="JA128" s="9"/>
      <c r="JB128" s="9">
        <v>1</v>
      </c>
      <c r="JC128" s="9"/>
      <c r="JD128" s="9">
        <v>1</v>
      </c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>
        <v>1</v>
      </c>
      <c r="JT128" s="9"/>
      <c r="JU128" s="9"/>
      <c r="JV128" s="9"/>
      <c r="JW128" s="9"/>
      <c r="JX128" s="9">
        <v>1</v>
      </c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>
        <v>1</v>
      </c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>
        <v>1</v>
      </c>
      <c r="LA128" s="9"/>
      <c r="LB128" s="9">
        <v>1</v>
      </c>
      <c r="LC128" s="40"/>
      <c r="LD128" s="9"/>
      <c r="LE128" s="9"/>
      <c r="LF128" s="9"/>
      <c r="LG128" s="9"/>
      <c r="LH128" s="9"/>
      <c r="LI128" s="49">
        <f t="shared" si="6"/>
        <v>0</v>
      </c>
      <c r="LJ128" s="49">
        <f t="shared" si="7"/>
        <v>11</v>
      </c>
      <c r="LK128" s="49">
        <f t="shared" si="8"/>
        <v>0</v>
      </c>
    </row>
    <row r="129" spans="1:323" ht="15" thickBot="1" x14ac:dyDescent="0.4">
      <c r="A129" s="151"/>
      <c r="B129" s="101" t="s">
        <v>1041</v>
      </c>
      <c r="C129" s="27">
        <v>6</v>
      </c>
      <c r="D129" s="28" t="s">
        <v>66</v>
      </c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>
        <v>1</v>
      </c>
      <c r="EG129" s="9">
        <v>1</v>
      </c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>
        <v>1</v>
      </c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>
        <v>1</v>
      </c>
      <c r="GX129" s="9">
        <v>1</v>
      </c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40"/>
      <c r="LD129" s="9"/>
      <c r="LE129" s="9"/>
      <c r="LF129" s="9"/>
      <c r="LG129" s="9"/>
      <c r="LH129" s="9"/>
      <c r="LI129" s="49">
        <f t="shared" si="6"/>
        <v>5</v>
      </c>
      <c r="LJ129" s="49">
        <f t="shared" si="7"/>
        <v>0</v>
      </c>
      <c r="LK129" s="49">
        <f t="shared" si="8"/>
        <v>0</v>
      </c>
    </row>
    <row r="130" spans="1:323" ht="15" thickBot="1" x14ac:dyDescent="0.4">
      <c r="A130" s="151"/>
      <c r="B130" s="101" t="s">
        <v>1041</v>
      </c>
      <c r="C130" s="27">
        <v>6</v>
      </c>
      <c r="D130" s="28" t="s">
        <v>50</v>
      </c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>
        <v>1</v>
      </c>
      <c r="IO130" s="9"/>
      <c r="IP130" s="9"/>
      <c r="IQ130" s="9">
        <v>1</v>
      </c>
      <c r="IR130" s="9"/>
      <c r="IS130" s="9"/>
      <c r="IT130" s="9"/>
      <c r="IU130" s="9">
        <v>1</v>
      </c>
      <c r="IV130" s="9"/>
      <c r="IW130" s="9">
        <v>1</v>
      </c>
      <c r="IX130" s="9"/>
      <c r="IY130" s="9"/>
      <c r="IZ130" s="9"/>
      <c r="JA130" s="9"/>
      <c r="JB130" s="9">
        <v>1</v>
      </c>
      <c r="JC130" s="9"/>
      <c r="JD130" s="9">
        <v>1</v>
      </c>
      <c r="JE130" s="9">
        <v>1</v>
      </c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>
        <v>1</v>
      </c>
      <c r="JT130" s="9"/>
      <c r="JU130" s="9"/>
      <c r="JV130" s="9"/>
      <c r="JW130" s="9"/>
      <c r="JX130" s="9">
        <v>1</v>
      </c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>
        <v>1</v>
      </c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>
        <v>1</v>
      </c>
      <c r="LA130" s="9"/>
      <c r="LB130" s="9">
        <v>1</v>
      </c>
      <c r="LC130" s="40"/>
      <c r="LD130" s="9"/>
      <c r="LE130" s="9"/>
      <c r="LF130" s="9"/>
      <c r="LG130" s="9"/>
      <c r="LH130" s="9">
        <v>1</v>
      </c>
      <c r="LI130" s="49">
        <f t="shared" si="6"/>
        <v>0</v>
      </c>
      <c r="LJ130" s="49">
        <f t="shared" si="7"/>
        <v>12</v>
      </c>
      <c r="LK130" s="49">
        <f t="shared" si="8"/>
        <v>1</v>
      </c>
    </row>
    <row r="131" spans="1:323" ht="15" thickBot="1" x14ac:dyDescent="0.4">
      <c r="A131" s="151"/>
      <c r="B131" s="100" t="s">
        <v>1042</v>
      </c>
      <c r="C131" s="27">
        <v>5</v>
      </c>
      <c r="D131" s="28" t="s">
        <v>66</v>
      </c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>
        <v>1</v>
      </c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>
        <v>1</v>
      </c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>
        <v>1</v>
      </c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40"/>
      <c r="LD131" s="9"/>
      <c r="LE131" s="9"/>
      <c r="LF131" s="9"/>
      <c r="LG131" s="9"/>
      <c r="LH131" s="9"/>
      <c r="LI131" s="49">
        <f t="shared" si="6"/>
        <v>3</v>
      </c>
      <c r="LJ131" s="49">
        <f t="shared" si="7"/>
        <v>0</v>
      </c>
      <c r="LK131" s="49">
        <f t="shared" si="8"/>
        <v>0</v>
      </c>
    </row>
    <row r="132" spans="1:323" ht="15" thickBot="1" x14ac:dyDescent="0.4">
      <c r="A132" s="151"/>
      <c r="B132" s="100" t="s">
        <v>1042</v>
      </c>
      <c r="C132" s="27">
        <v>5</v>
      </c>
      <c r="D132" s="28" t="s">
        <v>50</v>
      </c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>
        <v>1</v>
      </c>
      <c r="IO132" s="9"/>
      <c r="IP132" s="9"/>
      <c r="IQ132" s="9">
        <v>1</v>
      </c>
      <c r="IR132" s="9"/>
      <c r="IS132" s="9">
        <v>1</v>
      </c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>
        <v>1</v>
      </c>
      <c r="JF132" s="9">
        <v>1</v>
      </c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>
        <v>1</v>
      </c>
      <c r="KQ132" s="9"/>
      <c r="KR132" s="9"/>
      <c r="KS132" s="9"/>
      <c r="KT132" s="9"/>
      <c r="KU132" s="9"/>
      <c r="KV132" s="9"/>
      <c r="KW132" s="9"/>
      <c r="KX132" s="9"/>
      <c r="KY132" s="9"/>
      <c r="KZ132" s="9">
        <v>1</v>
      </c>
      <c r="LA132" s="9"/>
      <c r="LB132" s="9"/>
      <c r="LC132" s="40"/>
      <c r="LD132" s="9">
        <v>1</v>
      </c>
      <c r="LE132" s="9"/>
      <c r="LF132" s="9"/>
      <c r="LG132" s="9"/>
      <c r="LH132" s="9"/>
      <c r="LI132" s="49">
        <f t="shared" si="6"/>
        <v>0</v>
      </c>
      <c r="LJ132" s="49">
        <f t="shared" si="7"/>
        <v>7</v>
      </c>
      <c r="LK132" s="49">
        <f t="shared" si="8"/>
        <v>1</v>
      </c>
    </row>
    <row r="133" spans="1:323" ht="15" thickBot="1" x14ac:dyDescent="0.4">
      <c r="A133" s="151"/>
      <c r="B133" s="140" t="s">
        <v>1042</v>
      </c>
      <c r="C133" s="27">
        <v>5</v>
      </c>
      <c r="D133" s="28" t="s">
        <v>62</v>
      </c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>
        <v>1</v>
      </c>
      <c r="IO133" s="9"/>
      <c r="IP133" s="9"/>
      <c r="IQ133" s="9">
        <v>1</v>
      </c>
      <c r="IR133" s="9"/>
      <c r="IS133" s="9">
        <v>1</v>
      </c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>
        <v>1</v>
      </c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>
        <v>1</v>
      </c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40"/>
      <c r="LD133" s="9"/>
      <c r="LE133" s="9"/>
      <c r="LF133" s="9"/>
      <c r="LG133" s="9"/>
      <c r="LH133" s="9"/>
      <c r="LI133" s="49">
        <f t="shared" si="6"/>
        <v>0</v>
      </c>
      <c r="LJ133" s="49">
        <f t="shared" si="7"/>
        <v>5</v>
      </c>
      <c r="LK133" s="49">
        <f t="shared" si="8"/>
        <v>0</v>
      </c>
    </row>
    <row r="134" spans="1:323" ht="15" thickBot="1" x14ac:dyDescent="0.4">
      <c r="A134" s="151"/>
      <c r="B134" s="100" t="s">
        <v>1043</v>
      </c>
      <c r="C134" s="27">
        <v>5</v>
      </c>
      <c r="D134" s="28" t="s">
        <v>66</v>
      </c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>
        <v>1</v>
      </c>
      <c r="CX134" s="9">
        <v>1</v>
      </c>
      <c r="CY134" s="9">
        <v>1</v>
      </c>
      <c r="CZ134" s="9">
        <v>1</v>
      </c>
      <c r="DA134" s="9">
        <v>1</v>
      </c>
      <c r="DB134" s="9">
        <v>1</v>
      </c>
      <c r="DC134" s="9">
        <v>1</v>
      </c>
      <c r="DD134" s="9"/>
      <c r="DE134" s="9"/>
      <c r="DF134" s="9"/>
      <c r="DG134" s="9">
        <v>1</v>
      </c>
      <c r="DH134" s="9"/>
      <c r="DI134" s="9"/>
      <c r="DJ134" s="9"/>
      <c r="DK134" s="9"/>
      <c r="DL134" s="9"/>
      <c r="DM134" s="9"/>
      <c r="DN134" s="9"/>
      <c r="DO134" s="9">
        <v>1</v>
      </c>
      <c r="DP134" s="9">
        <v>1</v>
      </c>
      <c r="DQ134" s="9"/>
      <c r="DR134" s="9"/>
      <c r="DS134" s="9"/>
      <c r="DT134" s="9"/>
      <c r="DU134" s="9">
        <v>1</v>
      </c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>
        <v>1</v>
      </c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40"/>
      <c r="LD134" s="9"/>
      <c r="LE134" s="9"/>
      <c r="LF134" s="9"/>
      <c r="LG134" s="9"/>
      <c r="LH134" s="9"/>
      <c r="LI134" s="49">
        <f t="shared" si="6"/>
        <v>12</v>
      </c>
      <c r="LJ134" s="49">
        <f t="shared" si="7"/>
        <v>0</v>
      </c>
      <c r="LK134" s="49">
        <f t="shared" si="8"/>
        <v>0</v>
      </c>
    </row>
    <row r="135" spans="1:323" ht="15" thickBot="1" x14ac:dyDescent="0.4">
      <c r="A135" s="151"/>
      <c r="B135" s="100" t="s">
        <v>1043</v>
      </c>
      <c r="C135" s="27">
        <v>5</v>
      </c>
      <c r="D135" s="28" t="s">
        <v>50</v>
      </c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>
        <v>1</v>
      </c>
      <c r="IQ135" s="9">
        <v>1</v>
      </c>
      <c r="IR135" s="9">
        <v>1</v>
      </c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>
        <v>1</v>
      </c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>
        <v>1</v>
      </c>
      <c r="KZ135" s="9"/>
      <c r="LA135" s="9"/>
      <c r="LB135" s="9"/>
      <c r="LC135" s="9">
        <v>1</v>
      </c>
      <c r="LD135" s="9"/>
      <c r="LE135" s="9"/>
      <c r="LF135" s="9"/>
      <c r="LG135" s="9"/>
      <c r="LH135" s="9"/>
      <c r="LI135" s="49">
        <f t="shared" si="6"/>
        <v>0</v>
      </c>
      <c r="LJ135" s="49">
        <f t="shared" si="7"/>
        <v>5</v>
      </c>
      <c r="LK135" s="49">
        <f t="shared" si="8"/>
        <v>1</v>
      </c>
    </row>
    <row r="136" spans="1:323" ht="15" thickBot="1" x14ac:dyDescent="0.4">
      <c r="A136" s="151"/>
      <c r="B136" s="140" t="s">
        <v>1043</v>
      </c>
      <c r="C136" s="27">
        <v>5</v>
      </c>
      <c r="D136" s="28" t="s">
        <v>62</v>
      </c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>
        <v>1</v>
      </c>
      <c r="IQ136" s="9">
        <v>1</v>
      </c>
      <c r="IR136" s="9">
        <v>1</v>
      </c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>
        <v>1</v>
      </c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>
        <v>1</v>
      </c>
      <c r="KZ136" s="9"/>
      <c r="LA136" s="9"/>
      <c r="LB136" s="9"/>
      <c r="LC136" s="40"/>
      <c r="LD136" s="9"/>
      <c r="LE136" s="9"/>
      <c r="LF136" s="9"/>
      <c r="LG136" s="9"/>
      <c r="LH136" s="9"/>
      <c r="LI136" s="49">
        <f t="shared" si="6"/>
        <v>0</v>
      </c>
      <c r="LJ136" s="49">
        <f t="shared" si="7"/>
        <v>5</v>
      </c>
      <c r="LK136" s="49">
        <f t="shared" si="8"/>
        <v>0</v>
      </c>
    </row>
    <row r="137" spans="1:323" ht="15" thickBot="1" x14ac:dyDescent="0.4">
      <c r="A137" s="151"/>
      <c r="B137" s="101" t="s">
        <v>1044</v>
      </c>
      <c r="C137" s="27">
        <v>5</v>
      </c>
      <c r="D137" s="28" t="s">
        <v>66</v>
      </c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>
        <v>1</v>
      </c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>
        <v>1</v>
      </c>
      <c r="FK137" s="9"/>
      <c r="FL137" s="9">
        <v>1</v>
      </c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>
        <v>1</v>
      </c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>
        <v>1</v>
      </c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40"/>
      <c r="LD137" s="9"/>
      <c r="LE137" s="9"/>
      <c r="LF137" s="9"/>
      <c r="LG137" s="9"/>
      <c r="LH137" s="9"/>
      <c r="LI137" s="49">
        <f t="shared" si="6"/>
        <v>5</v>
      </c>
      <c r="LJ137" s="49">
        <f t="shared" si="7"/>
        <v>0</v>
      </c>
      <c r="LK137" s="49">
        <f t="shared" si="8"/>
        <v>0</v>
      </c>
    </row>
    <row r="138" spans="1:323" ht="15" thickBot="1" x14ac:dyDescent="0.4">
      <c r="A138" s="151"/>
      <c r="B138" s="101" t="s">
        <v>1044</v>
      </c>
      <c r="C138" s="27">
        <v>5</v>
      </c>
      <c r="D138" s="28" t="s">
        <v>50</v>
      </c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>
        <v>1</v>
      </c>
      <c r="IO138" s="9"/>
      <c r="IP138" s="9"/>
      <c r="IQ138" s="9">
        <v>1</v>
      </c>
      <c r="IR138" s="9"/>
      <c r="IS138" s="9"/>
      <c r="IT138" s="9"/>
      <c r="IU138" s="9"/>
      <c r="IV138" s="9">
        <v>1</v>
      </c>
      <c r="IW138" s="9">
        <v>1</v>
      </c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>
        <v>1</v>
      </c>
      <c r="JW138" s="9"/>
      <c r="JX138" s="9">
        <v>1</v>
      </c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>
        <v>1</v>
      </c>
      <c r="KP138" s="9"/>
      <c r="KQ138" s="9"/>
      <c r="KR138" s="9"/>
      <c r="KS138" s="9"/>
      <c r="KT138" s="9"/>
      <c r="KU138" s="9"/>
      <c r="KV138" s="9"/>
      <c r="KW138" s="9"/>
      <c r="KX138" s="9">
        <v>1</v>
      </c>
      <c r="KY138" s="9">
        <v>1</v>
      </c>
      <c r="KZ138" s="9">
        <v>1</v>
      </c>
      <c r="LA138" s="9"/>
      <c r="LB138" s="9"/>
      <c r="LC138" s="40"/>
      <c r="LD138" s="9"/>
      <c r="LE138" s="9"/>
      <c r="LF138" s="9"/>
      <c r="LG138" s="9"/>
      <c r="LH138" s="9"/>
      <c r="LI138" s="49">
        <f t="shared" si="6"/>
        <v>0</v>
      </c>
      <c r="LJ138" s="49">
        <f t="shared" si="7"/>
        <v>10</v>
      </c>
      <c r="LK138" s="49">
        <f t="shared" si="8"/>
        <v>0</v>
      </c>
    </row>
    <row r="139" spans="1:323" ht="15" thickBot="1" x14ac:dyDescent="0.4">
      <c r="A139" s="151"/>
      <c r="B139" s="101" t="s">
        <v>1045</v>
      </c>
      <c r="C139" s="27">
        <v>5</v>
      </c>
      <c r="D139" s="28" t="s">
        <v>66</v>
      </c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>
        <v>1</v>
      </c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>
        <v>1</v>
      </c>
      <c r="DV139" s="9"/>
      <c r="DW139" s="9"/>
      <c r="DX139" s="9"/>
      <c r="DY139" s="9"/>
      <c r="DZ139" s="9"/>
      <c r="EA139" s="9"/>
      <c r="EB139" s="9"/>
      <c r="EC139" s="9"/>
      <c r="ED139" s="9">
        <v>1</v>
      </c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40"/>
      <c r="LD139" s="9"/>
      <c r="LE139" s="9"/>
      <c r="LF139" s="9"/>
      <c r="LG139" s="9"/>
      <c r="LH139" s="9"/>
      <c r="LI139" s="49">
        <f t="shared" si="6"/>
        <v>3</v>
      </c>
      <c r="LJ139" s="49">
        <f t="shared" si="7"/>
        <v>0</v>
      </c>
      <c r="LK139" s="49">
        <f t="shared" si="8"/>
        <v>0</v>
      </c>
    </row>
    <row r="140" spans="1:323" ht="15" thickBot="1" x14ac:dyDescent="0.4">
      <c r="A140" s="151"/>
      <c r="B140" s="101" t="s">
        <v>1046</v>
      </c>
      <c r="C140" s="27">
        <v>5</v>
      </c>
      <c r="D140" s="28" t="s">
        <v>66</v>
      </c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>
        <v>1</v>
      </c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>
        <v>1</v>
      </c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40"/>
      <c r="LD140" s="9"/>
      <c r="LE140" s="9"/>
      <c r="LF140" s="9"/>
      <c r="LG140" s="9"/>
      <c r="LH140" s="9"/>
      <c r="LI140" s="49">
        <f t="shared" si="6"/>
        <v>2</v>
      </c>
      <c r="LJ140" s="49">
        <f t="shared" si="7"/>
        <v>0</v>
      </c>
      <c r="LK140" s="49">
        <f t="shared" si="8"/>
        <v>0</v>
      </c>
    </row>
    <row r="141" spans="1:323" ht="15" thickBot="1" x14ac:dyDescent="0.4">
      <c r="A141" s="151"/>
      <c r="B141" s="101" t="s">
        <v>1046</v>
      </c>
      <c r="C141" s="27">
        <v>5</v>
      </c>
      <c r="D141" s="28" t="s">
        <v>50</v>
      </c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>
        <v>1</v>
      </c>
      <c r="IR141" s="9"/>
      <c r="IS141" s="9"/>
      <c r="IT141" s="9"/>
      <c r="IU141" s="9"/>
      <c r="IV141" s="9"/>
      <c r="IW141" s="9">
        <v>1</v>
      </c>
      <c r="IX141" s="9"/>
      <c r="IY141" s="9"/>
      <c r="IZ141" s="9"/>
      <c r="JA141" s="9"/>
      <c r="JB141" s="9"/>
      <c r="JC141" s="9"/>
      <c r="JD141" s="9"/>
      <c r="JE141" s="9">
        <v>1</v>
      </c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>
        <v>1</v>
      </c>
      <c r="LA141" s="9"/>
      <c r="LB141" s="9"/>
      <c r="LC141" s="40"/>
      <c r="LD141" s="9"/>
      <c r="LE141" s="9"/>
      <c r="LF141" s="9"/>
      <c r="LG141" s="9"/>
      <c r="LH141" s="9"/>
      <c r="LI141" s="49">
        <f t="shared" si="6"/>
        <v>0</v>
      </c>
      <c r="LJ141" s="49">
        <f t="shared" si="7"/>
        <v>4</v>
      </c>
      <c r="LK141" s="49">
        <f t="shared" si="8"/>
        <v>0</v>
      </c>
    </row>
    <row r="142" spans="1:323" ht="15" thickBot="1" x14ac:dyDescent="0.4">
      <c r="A142" s="151"/>
      <c r="B142" s="101" t="s">
        <v>1047</v>
      </c>
      <c r="C142" s="27">
        <v>6</v>
      </c>
      <c r="D142" s="28" t="s">
        <v>66</v>
      </c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>
        <v>1</v>
      </c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>
        <v>1</v>
      </c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40"/>
      <c r="LD142" s="9"/>
      <c r="LE142" s="9"/>
      <c r="LF142" s="9"/>
      <c r="LG142" s="9"/>
      <c r="LH142" s="9"/>
      <c r="LI142" s="49">
        <f t="shared" si="6"/>
        <v>2</v>
      </c>
      <c r="LJ142" s="49">
        <f t="shared" si="7"/>
        <v>0</v>
      </c>
      <c r="LK142" s="49">
        <f t="shared" si="8"/>
        <v>0</v>
      </c>
    </row>
    <row r="143" spans="1:323" ht="15" thickBot="1" x14ac:dyDescent="0.4">
      <c r="A143" s="151"/>
      <c r="B143" s="139" t="s">
        <v>1047</v>
      </c>
      <c r="C143" s="27">
        <v>6</v>
      </c>
      <c r="D143" s="28" t="s">
        <v>50</v>
      </c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>
        <v>1</v>
      </c>
      <c r="IR143" s="9"/>
      <c r="IS143" s="9"/>
      <c r="IT143" s="9"/>
      <c r="IU143" s="9"/>
      <c r="IV143" s="9"/>
      <c r="IW143" s="9">
        <v>1</v>
      </c>
      <c r="IX143" s="9"/>
      <c r="IY143" s="9"/>
      <c r="IZ143" s="9"/>
      <c r="JA143" s="9"/>
      <c r="JB143" s="9"/>
      <c r="JC143" s="9"/>
      <c r="JD143" s="9"/>
      <c r="JE143" s="9">
        <v>1</v>
      </c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>
        <v>1</v>
      </c>
      <c r="LA143" s="9"/>
      <c r="LB143" s="9"/>
      <c r="LC143" s="40"/>
      <c r="LD143" s="9"/>
      <c r="LE143" s="9"/>
      <c r="LF143" s="9"/>
      <c r="LG143" s="9"/>
      <c r="LH143" s="9">
        <v>1</v>
      </c>
      <c r="LI143" s="49">
        <f t="shared" si="6"/>
        <v>0</v>
      </c>
      <c r="LJ143" s="49">
        <f t="shared" si="7"/>
        <v>4</v>
      </c>
      <c r="LK143" s="49">
        <f t="shared" si="8"/>
        <v>1</v>
      </c>
    </row>
    <row r="144" spans="1:323" ht="15" thickBot="1" x14ac:dyDescent="0.4">
      <c r="A144" s="151"/>
      <c r="B144" s="101" t="s">
        <v>1048</v>
      </c>
      <c r="C144" s="27">
        <v>5</v>
      </c>
      <c r="D144" s="28" t="s">
        <v>66</v>
      </c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>
        <v>1</v>
      </c>
      <c r="DV144" s="9"/>
      <c r="DW144" s="9"/>
      <c r="DX144" s="9"/>
      <c r="DY144" s="9"/>
      <c r="DZ144" s="9">
        <v>1</v>
      </c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>
        <v>1</v>
      </c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40"/>
      <c r="LD144" s="9"/>
      <c r="LE144" s="9"/>
      <c r="LF144" s="9"/>
      <c r="LG144" s="9"/>
      <c r="LH144" s="9"/>
      <c r="LI144" s="49">
        <f t="shared" si="6"/>
        <v>3</v>
      </c>
      <c r="LJ144" s="49">
        <f t="shared" si="7"/>
        <v>0</v>
      </c>
      <c r="LK144" s="49">
        <f t="shared" si="8"/>
        <v>0</v>
      </c>
    </row>
    <row r="145" spans="1:323" ht="15" thickBot="1" x14ac:dyDescent="0.4">
      <c r="A145" s="151"/>
      <c r="B145" s="101" t="s">
        <v>1048</v>
      </c>
      <c r="C145" s="27">
        <v>5</v>
      </c>
      <c r="D145" s="28" t="s">
        <v>50</v>
      </c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>
        <v>1</v>
      </c>
      <c r="IR145" s="9"/>
      <c r="IS145" s="9"/>
      <c r="IT145" s="9"/>
      <c r="IU145" s="9"/>
      <c r="IV145" s="9"/>
      <c r="IW145" s="9">
        <v>1</v>
      </c>
      <c r="IX145" s="9"/>
      <c r="IY145" s="9"/>
      <c r="IZ145" s="9"/>
      <c r="JA145" s="9"/>
      <c r="JB145" s="9"/>
      <c r="JC145" s="9"/>
      <c r="JD145" s="9"/>
      <c r="JE145" s="9">
        <v>1</v>
      </c>
      <c r="JF145" s="9"/>
      <c r="JG145" s="9"/>
      <c r="JH145" s="9"/>
      <c r="JI145" s="9"/>
      <c r="JJ145" s="9">
        <v>1</v>
      </c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>
        <v>1</v>
      </c>
      <c r="LA145" s="9"/>
      <c r="LB145" s="9"/>
      <c r="LC145" s="40"/>
      <c r="LD145" s="9"/>
      <c r="LE145" s="9"/>
      <c r="LF145" s="9"/>
      <c r="LG145" s="9"/>
      <c r="LH145" s="9"/>
      <c r="LI145" s="49">
        <f t="shared" si="6"/>
        <v>0</v>
      </c>
      <c r="LJ145" s="49">
        <f t="shared" si="7"/>
        <v>5</v>
      </c>
      <c r="LK145" s="49">
        <f t="shared" si="8"/>
        <v>0</v>
      </c>
    </row>
    <row r="146" spans="1:323" ht="15" thickBot="1" x14ac:dyDescent="0.4">
      <c r="A146" s="151"/>
      <c r="B146" s="90" t="s">
        <v>1049</v>
      </c>
      <c r="C146" s="27">
        <v>5</v>
      </c>
      <c r="D146" s="28" t="s">
        <v>62</v>
      </c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40"/>
      <c r="LD146" s="9"/>
      <c r="LE146" s="9"/>
      <c r="LF146" s="9"/>
      <c r="LG146" s="9"/>
      <c r="LH146" s="9"/>
      <c r="LI146" s="49">
        <f t="shared" si="6"/>
        <v>0</v>
      </c>
      <c r="LJ146" s="49">
        <f t="shared" si="7"/>
        <v>0</v>
      </c>
      <c r="LK146" s="49">
        <f t="shared" si="8"/>
        <v>0</v>
      </c>
    </row>
    <row r="147" spans="1:323" ht="15" thickBot="1" x14ac:dyDescent="0.4">
      <c r="A147" s="151"/>
      <c r="B147" s="90" t="s">
        <v>1049</v>
      </c>
      <c r="C147" s="27">
        <v>6</v>
      </c>
      <c r="D147" s="28" t="s">
        <v>62</v>
      </c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40"/>
      <c r="LD147" s="9"/>
      <c r="LE147" s="9"/>
      <c r="LF147" s="9"/>
      <c r="LG147" s="9"/>
      <c r="LH147" s="9"/>
      <c r="LI147" s="49">
        <f t="shared" si="6"/>
        <v>0</v>
      </c>
      <c r="LJ147" s="49">
        <f t="shared" si="7"/>
        <v>0</v>
      </c>
      <c r="LK147" s="49">
        <f t="shared" si="8"/>
        <v>0</v>
      </c>
    </row>
    <row r="148" spans="1:323" ht="15" thickBot="1" x14ac:dyDescent="0.4">
      <c r="A148" s="151"/>
      <c r="B148" s="102" t="s">
        <v>1050</v>
      </c>
      <c r="C148" s="27">
        <v>6</v>
      </c>
      <c r="D148" s="28" t="s">
        <v>1019</v>
      </c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>
        <v>1</v>
      </c>
      <c r="JW148" s="9"/>
      <c r="JX148" s="9">
        <v>1</v>
      </c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>
        <v>1</v>
      </c>
      <c r="KM148" s="9">
        <v>1</v>
      </c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>
        <v>1</v>
      </c>
      <c r="KY148" s="9">
        <v>1</v>
      </c>
      <c r="KZ148" s="9"/>
      <c r="LA148" s="9"/>
      <c r="LB148" s="9"/>
      <c r="LC148" s="40"/>
      <c r="LD148" s="9">
        <v>1</v>
      </c>
      <c r="LE148" s="9"/>
      <c r="LF148" s="9"/>
      <c r="LG148" s="9"/>
      <c r="LH148" s="9"/>
      <c r="LI148" s="49">
        <f t="shared" si="6"/>
        <v>0</v>
      </c>
      <c r="LJ148" s="49">
        <f t="shared" si="7"/>
        <v>6</v>
      </c>
      <c r="LK148" s="49">
        <f t="shared" si="8"/>
        <v>1</v>
      </c>
    </row>
    <row r="149" spans="1:323" ht="15" thickBot="1" x14ac:dyDescent="0.4">
      <c r="A149" s="151"/>
      <c r="B149" s="102" t="s">
        <v>1051</v>
      </c>
      <c r="C149" s="27">
        <v>5</v>
      </c>
      <c r="D149" s="28" t="s">
        <v>1019</v>
      </c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>
        <v>1</v>
      </c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>
        <v>1</v>
      </c>
      <c r="JC149" s="9"/>
      <c r="JD149" s="9">
        <v>1</v>
      </c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>
        <v>1</v>
      </c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40"/>
      <c r="LD149" s="9">
        <v>1</v>
      </c>
      <c r="LE149" s="9">
        <v>1</v>
      </c>
      <c r="LF149" s="9"/>
      <c r="LG149" s="9"/>
      <c r="LH149" s="9"/>
      <c r="LI149" s="49">
        <f t="shared" si="6"/>
        <v>0</v>
      </c>
      <c r="LJ149" s="49">
        <f t="shared" si="7"/>
        <v>4</v>
      </c>
      <c r="LK149" s="49">
        <f t="shared" si="8"/>
        <v>2</v>
      </c>
    </row>
    <row r="150" spans="1:323" ht="15" thickBot="1" x14ac:dyDescent="0.4">
      <c r="A150" s="151"/>
      <c r="B150" s="102" t="s">
        <v>1052</v>
      </c>
      <c r="C150" s="27">
        <v>6</v>
      </c>
      <c r="D150" s="28" t="s">
        <v>1019</v>
      </c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>
        <v>1</v>
      </c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>
        <v>1</v>
      </c>
      <c r="JA150" s="9">
        <v>1</v>
      </c>
      <c r="JB150" s="9"/>
      <c r="JC150" s="9"/>
      <c r="JD150" s="9"/>
      <c r="JE150" s="9">
        <v>1</v>
      </c>
      <c r="JF150" s="9"/>
      <c r="JG150" s="9"/>
      <c r="JH150" s="9"/>
      <c r="JI150" s="9"/>
      <c r="JJ150" s="9"/>
      <c r="JK150" s="9"/>
      <c r="JL150" s="9"/>
      <c r="JM150" s="9"/>
      <c r="JN150" s="9">
        <v>1</v>
      </c>
      <c r="JO150" s="9"/>
      <c r="JP150" s="9"/>
      <c r="JQ150" s="9"/>
      <c r="JR150" s="9"/>
      <c r="JS150" s="9">
        <v>1</v>
      </c>
      <c r="JT150" s="9"/>
      <c r="JU150" s="9"/>
      <c r="JV150" s="9">
        <v>1</v>
      </c>
      <c r="JW150" s="9"/>
      <c r="JX150" s="9"/>
      <c r="JY150" s="9">
        <v>1</v>
      </c>
      <c r="JZ150" s="9"/>
      <c r="KA150" s="9"/>
      <c r="KB150" s="9"/>
      <c r="KC150" s="9"/>
      <c r="KD150" s="9">
        <v>1</v>
      </c>
      <c r="KE150" s="9"/>
      <c r="KF150" s="9">
        <v>1</v>
      </c>
      <c r="KG150" s="9">
        <v>1</v>
      </c>
      <c r="KH150" s="9">
        <v>1</v>
      </c>
      <c r="KI150" s="9"/>
      <c r="KJ150" s="9"/>
      <c r="KK150" s="9">
        <v>1</v>
      </c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>
        <v>1</v>
      </c>
      <c r="KW150" s="9"/>
      <c r="KX150" s="9"/>
      <c r="KY150" s="9"/>
      <c r="KZ150" s="9"/>
      <c r="LA150" s="9"/>
      <c r="LB150" s="9"/>
      <c r="LC150" s="40">
        <v>1</v>
      </c>
      <c r="LD150" s="9"/>
      <c r="LE150" s="9"/>
      <c r="LF150" s="9">
        <v>1</v>
      </c>
      <c r="LG150" s="9"/>
      <c r="LH150" s="9"/>
      <c r="LI150" s="49">
        <f t="shared" si="6"/>
        <v>0</v>
      </c>
      <c r="LJ150" s="49">
        <f t="shared" si="7"/>
        <v>14</v>
      </c>
      <c r="LK150" s="49">
        <f t="shared" si="8"/>
        <v>2</v>
      </c>
    </row>
    <row r="151" spans="1:323" ht="15" thickBot="1" x14ac:dyDescent="0.4">
      <c r="A151" s="151"/>
      <c r="B151" s="102" t="s">
        <v>1053</v>
      </c>
      <c r="C151" s="27">
        <v>5</v>
      </c>
      <c r="D151" s="28" t="s">
        <v>1019</v>
      </c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>
        <v>1</v>
      </c>
      <c r="IQ151" s="9"/>
      <c r="IR151" s="9">
        <v>1</v>
      </c>
      <c r="IS151" s="9">
        <v>1</v>
      </c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40">
        <v>1</v>
      </c>
      <c r="LD151" s="9"/>
      <c r="LE151" s="9"/>
      <c r="LF151" s="9"/>
      <c r="LG151" s="9"/>
      <c r="LH151" s="9"/>
      <c r="LI151" s="49">
        <f t="shared" si="6"/>
        <v>0</v>
      </c>
      <c r="LJ151" s="49">
        <f t="shared" si="7"/>
        <v>3</v>
      </c>
      <c r="LK151" s="49">
        <f t="shared" si="8"/>
        <v>1</v>
      </c>
    </row>
    <row r="152" spans="1:323" ht="15" thickBot="1" x14ac:dyDescent="0.4">
      <c r="A152" s="151"/>
      <c r="B152" s="102" t="s">
        <v>1054</v>
      </c>
      <c r="C152" s="27"/>
      <c r="D152" s="28" t="s">
        <v>1019</v>
      </c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>
        <v>1</v>
      </c>
      <c r="IZ152" s="9"/>
      <c r="JA152" s="9"/>
      <c r="JB152" s="9"/>
      <c r="JC152" s="9"/>
      <c r="JD152" s="9"/>
      <c r="JE152" s="9"/>
      <c r="JF152" s="9"/>
      <c r="JG152" s="9">
        <v>1</v>
      </c>
      <c r="JH152" s="9">
        <v>1</v>
      </c>
      <c r="JI152" s="9">
        <v>1</v>
      </c>
      <c r="JJ152" s="9">
        <v>1</v>
      </c>
      <c r="JK152" s="9">
        <v>1</v>
      </c>
      <c r="JL152" s="9"/>
      <c r="JM152" s="9"/>
      <c r="JN152" s="9"/>
      <c r="JO152" s="9"/>
      <c r="JP152" s="9">
        <v>1</v>
      </c>
      <c r="JQ152" s="9">
        <v>1</v>
      </c>
      <c r="JR152" s="9">
        <v>1</v>
      </c>
      <c r="JS152" s="9">
        <v>1</v>
      </c>
      <c r="JT152" s="9"/>
      <c r="JU152" s="9"/>
      <c r="JV152" s="9"/>
      <c r="JW152" s="9"/>
      <c r="JX152" s="9"/>
      <c r="JY152" s="9"/>
      <c r="JZ152" s="9"/>
      <c r="KA152" s="9"/>
      <c r="KB152" s="9">
        <v>1</v>
      </c>
      <c r="KC152" s="9"/>
      <c r="KD152" s="9"/>
      <c r="KE152" s="9"/>
      <c r="KF152" s="9"/>
      <c r="KG152" s="9"/>
      <c r="KH152" s="9"/>
      <c r="KI152" s="9"/>
      <c r="KJ152" s="9"/>
      <c r="KK152" s="9">
        <v>1</v>
      </c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40"/>
      <c r="LD152" s="9"/>
      <c r="LE152" s="9">
        <v>1</v>
      </c>
      <c r="LF152" s="9">
        <v>1</v>
      </c>
      <c r="LG152" s="9"/>
      <c r="LH152" s="9">
        <v>1</v>
      </c>
      <c r="LI152" s="49">
        <f t="shared" si="6"/>
        <v>0</v>
      </c>
      <c r="LJ152" s="49">
        <f t="shared" si="7"/>
        <v>12</v>
      </c>
      <c r="LK152" s="49">
        <f t="shared" si="8"/>
        <v>3</v>
      </c>
    </row>
    <row r="153" spans="1:323" ht="15" thickBot="1" x14ac:dyDescent="0.4">
      <c r="E153" s="48">
        <f t="shared" ref="E153:BP153" si="9">COUNTIF(E19:E152,1)</f>
        <v>1</v>
      </c>
      <c r="F153" s="48">
        <f t="shared" si="9"/>
        <v>1</v>
      </c>
      <c r="G153" s="48">
        <f t="shared" si="9"/>
        <v>1</v>
      </c>
      <c r="H153" s="48">
        <f t="shared" si="9"/>
        <v>1</v>
      </c>
      <c r="I153" s="48">
        <f t="shared" si="9"/>
        <v>1</v>
      </c>
      <c r="J153" s="48">
        <f t="shared" si="9"/>
        <v>1</v>
      </c>
      <c r="K153" s="48">
        <f t="shared" si="9"/>
        <v>1</v>
      </c>
      <c r="L153" s="48">
        <f t="shared" si="9"/>
        <v>1</v>
      </c>
      <c r="M153" s="48">
        <f t="shared" si="9"/>
        <v>1</v>
      </c>
      <c r="N153" s="48">
        <f t="shared" si="9"/>
        <v>1</v>
      </c>
      <c r="O153" s="48">
        <f t="shared" si="9"/>
        <v>1</v>
      </c>
      <c r="P153" s="48">
        <f t="shared" si="9"/>
        <v>1</v>
      </c>
      <c r="Q153" s="48">
        <f t="shared" si="9"/>
        <v>1</v>
      </c>
      <c r="R153" s="48">
        <f t="shared" si="9"/>
        <v>1</v>
      </c>
      <c r="S153" s="48">
        <f t="shared" si="9"/>
        <v>1</v>
      </c>
      <c r="T153" s="48">
        <f t="shared" si="9"/>
        <v>1</v>
      </c>
      <c r="U153" s="48">
        <f t="shared" si="9"/>
        <v>1</v>
      </c>
      <c r="V153" s="48">
        <f t="shared" si="9"/>
        <v>1</v>
      </c>
      <c r="W153" s="48">
        <f t="shared" si="9"/>
        <v>1</v>
      </c>
      <c r="X153" s="48">
        <f t="shared" si="9"/>
        <v>1</v>
      </c>
      <c r="Y153" s="48">
        <f t="shared" si="9"/>
        <v>1</v>
      </c>
      <c r="Z153" s="48">
        <f t="shared" si="9"/>
        <v>1</v>
      </c>
      <c r="AA153" s="48">
        <f t="shared" si="9"/>
        <v>1</v>
      </c>
      <c r="AB153" s="48">
        <f t="shared" si="9"/>
        <v>1</v>
      </c>
      <c r="AC153" s="48">
        <f t="shared" si="9"/>
        <v>1</v>
      </c>
      <c r="AD153" s="48">
        <f t="shared" si="9"/>
        <v>1</v>
      </c>
      <c r="AE153" s="48">
        <f t="shared" si="9"/>
        <v>1</v>
      </c>
      <c r="AF153" s="48">
        <f t="shared" si="9"/>
        <v>1</v>
      </c>
      <c r="AG153" s="48">
        <f t="shared" si="9"/>
        <v>1</v>
      </c>
      <c r="AH153" s="48">
        <f t="shared" si="9"/>
        <v>1</v>
      </c>
      <c r="AI153" s="48">
        <f t="shared" si="9"/>
        <v>1</v>
      </c>
      <c r="AJ153" s="48">
        <f t="shared" si="9"/>
        <v>1</v>
      </c>
      <c r="AK153" s="48">
        <f t="shared" si="9"/>
        <v>1</v>
      </c>
      <c r="AL153" s="48">
        <f t="shared" si="9"/>
        <v>1</v>
      </c>
      <c r="AM153" s="48">
        <f t="shared" si="9"/>
        <v>1</v>
      </c>
      <c r="AN153" s="48">
        <f t="shared" si="9"/>
        <v>1</v>
      </c>
      <c r="AO153" s="48">
        <f t="shared" si="9"/>
        <v>1</v>
      </c>
      <c r="AP153" s="48">
        <f t="shared" si="9"/>
        <v>1</v>
      </c>
      <c r="AQ153" s="48">
        <f t="shared" si="9"/>
        <v>1</v>
      </c>
      <c r="AR153" s="48">
        <f t="shared" si="9"/>
        <v>1</v>
      </c>
      <c r="AS153" s="48">
        <f t="shared" si="9"/>
        <v>1</v>
      </c>
      <c r="AT153" s="48">
        <f t="shared" si="9"/>
        <v>1</v>
      </c>
      <c r="AU153" s="48">
        <f t="shared" si="9"/>
        <v>1</v>
      </c>
      <c r="AV153" s="48">
        <f t="shared" si="9"/>
        <v>1</v>
      </c>
      <c r="AW153" s="48">
        <f t="shared" si="9"/>
        <v>1</v>
      </c>
      <c r="AX153" s="48">
        <f t="shared" si="9"/>
        <v>1</v>
      </c>
      <c r="AY153" s="48">
        <f t="shared" si="9"/>
        <v>1</v>
      </c>
      <c r="AZ153" s="48">
        <f t="shared" si="9"/>
        <v>1</v>
      </c>
      <c r="BA153" s="48">
        <f t="shared" si="9"/>
        <v>1</v>
      </c>
      <c r="BB153" s="48">
        <f t="shared" si="9"/>
        <v>1</v>
      </c>
      <c r="BC153" s="48">
        <f t="shared" si="9"/>
        <v>1</v>
      </c>
      <c r="BD153" s="48">
        <f t="shared" si="9"/>
        <v>1</v>
      </c>
      <c r="BE153" s="48">
        <f t="shared" si="9"/>
        <v>1</v>
      </c>
      <c r="BF153" s="48">
        <f t="shared" si="9"/>
        <v>1</v>
      </c>
      <c r="BG153" s="48">
        <f t="shared" si="9"/>
        <v>2</v>
      </c>
      <c r="BH153" s="48">
        <f t="shared" si="9"/>
        <v>1</v>
      </c>
      <c r="BI153" s="48">
        <f t="shared" si="9"/>
        <v>1</v>
      </c>
      <c r="BJ153" s="48">
        <f t="shared" si="9"/>
        <v>2</v>
      </c>
      <c r="BK153" s="48">
        <f t="shared" si="9"/>
        <v>2</v>
      </c>
      <c r="BL153" s="48">
        <f t="shared" si="9"/>
        <v>2</v>
      </c>
      <c r="BM153" s="48">
        <f t="shared" si="9"/>
        <v>1</v>
      </c>
      <c r="BN153" s="48">
        <f t="shared" si="9"/>
        <v>3</v>
      </c>
      <c r="BO153" s="48">
        <f t="shared" si="9"/>
        <v>1</v>
      </c>
      <c r="BP153" s="48">
        <f t="shared" si="9"/>
        <v>1</v>
      </c>
      <c r="BQ153" s="48">
        <f t="shared" ref="BQ153:EB153" si="10">COUNTIF(BQ19:BQ152,1)</f>
        <v>1</v>
      </c>
      <c r="BR153" s="48">
        <f t="shared" si="10"/>
        <v>3</v>
      </c>
      <c r="BS153" s="48">
        <f t="shared" si="10"/>
        <v>1</v>
      </c>
      <c r="BT153" s="48">
        <f t="shared" si="10"/>
        <v>1</v>
      </c>
      <c r="BU153" s="48">
        <f t="shared" si="10"/>
        <v>3</v>
      </c>
      <c r="BV153" s="48">
        <f t="shared" si="10"/>
        <v>3</v>
      </c>
      <c r="BW153" s="48">
        <f t="shared" si="10"/>
        <v>2</v>
      </c>
      <c r="BX153" s="48">
        <f t="shared" si="10"/>
        <v>2</v>
      </c>
      <c r="BY153" s="48">
        <f t="shared" si="10"/>
        <v>1</v>
      </c>
      <c r="BZ153" s="48">
        <f t="shared" si="10"/>
        <v>1</v>
      </c>
      <c r="CA153" s="48">
        <f t="shared" si="10"/>
        <v>1</v>
      </c>
      <c r="CB153" s="48">
        <f t="shared" si="10"/>
        <v>2</v>
      </c>
      <c r="CC153" s="48">
        <f t="shared" si="10"/>
        <v>1</v>
      </c>
      <c r="CD153" s="48">
        <f t="shared" si="10"/>
        <v>1</v>
      </c>
      <c r="CE153" s="48">
        <f t="shared" si="10"/>
        <v>1</v>
      </c>
      <c r="CF153" s="48">
        <f t="shared" si="10"/>
        <v>1</v>
      </c>
      <c r="CG153" s="48">
        <f t="shared" si="10"/>
        <v>1</v>
      </c>
      <c r="CH153" s="48">
        <f t="shared" si="10"/>
        <v>1</v>
      </c>
      <c r="CI153" s="48">
        <f t="shared" si="10"/>
        <v>1</v>
      </c>
      <c r="CJ153" s="48">
        <f t="shared" si="10"/>
        <v>1</v>
      </c>
      <c r="CK153" s="48">
        <f t="shared" si="10"/>
        <v>1</v>
      </c>
      <c r="CL153" s="48">
        <f t="shared" si="10"/>
        <v>1</v>
      </c>
      <c r="CM153" s="48">
        <f t="shared" si="10"/>
        <v>1</v>
      </c>
      <c r="CN153" s="48">
        <f t="shared" si="10"/>
        <v>1</v>
      </c>
      <c r="CO153" s="48">
        <f t="shared" si="10"/>
        <v>1</v>
      </c>
      <c r="CP153" s="48">
        <f t="shared" si="10"/>
        <v>1</v>
      </c>
      <c r="CQ153" s="48">
        <f t="shared" si="10"/>
        <v>2</v>
      </c>
      <c r="CR153" s="48">
        <f t="shared" si="10"/>
        <v>3</v>
      </c>
      <c r="CS153" s="48">
        <f t="shared" si="10"/>
        <v>2</v>
      </c>
      <c r="CT153" s="48">
        <f t="shared" si="10"/>
        <v>2</v>
      </c>
      <c r="CU153" s="48">
        <f t="shared" si="10"/>
        <v>2</v>
      </c>
      <c r="CV153" s="48">
        <f t="shared" si="10"/>
        <v>1</v>
      </c>
      <c r="CW153" s="48">
        <f t="shared" si="10"/>
        <v>1</v>
      </c>
      <c r="CX153" s="48">
        <f t="shared" si="10"/>
        <v>1</v>
      </c>
      <c r="CY153" s="48">
        <f t="shared" si="10"/>
        <v>2</v>
      </c>
      <c r="CZ153" s="48">
        <f t="shared" si="10"/>
        <v>2</v>
      </c>
      <c r="DA153" s="48">
        <f t="shared" si="10"/>
        <v>1</v>
      </c>
      <c r="DB153" s="48">
        <f t="shared" si="10"/>
        <v>1</v>
      </c>
      <c r="DC153" s="48">
        <f t="shared" si="10"/>
        <v>1</v>
      </c>
      <c r="DD153" s="48">
        <f t="shared" si="10"/>
        <v>1</v>
      </c>
      <c r="DE153" s="48">
        <f t="shared" si="10"/>
        <v>1</v>
      </c>
      <c r="DF153" s="48">
        <f t="shared" si="10"/>
        <v>1</v>
      </c>
      <c r="DG153" s="48">
        <f t="shared" si="10"/>
        <v>2</v>
      </c>
      <c r="DH153" s="48">
        <f t="shared" si="10"/>
        <v>1</v>
      </c>
      <c r="DI153" s="48">
        <f t="shared" si="10"/>
        <v>1</v>
      </c>
      <c r="DJ153" s="48">
        <f t="shared" si="10"/>
        <v>1</v>
      </c>
      <c r="DK153" s="48">
        <f t="shared" si="10"/>
        <v>1</v>
      </c>
      <c r="DL153" s="48">
        <f t="shared" si="10"/>
        <v>1</v>
      </c>
      <c r="DM153" s="48">
        <f t="shared" si="10"/>
        <v>3</v>
      </c>
      <c r="DN153" s="48">
        <f t="shared" si="10"/>
        <v>2</v>
      </c>
      <c r="DO153" s="48">
        <f t="shared" si="10"/>
        <v>2</v>
      </c>
      <c r="DP153" s="48">
        <f t="shared" si="10"/>
        <v>2</v>
      </c>
      <c r="DQ153" s="48">
        <f t="shared" si="10"/>
        <v>1</v>
      </c>
      <c r="DR153" s="48">
        <f t="shared" si="10"/>
        <v>1</v>
      </c>
      <c r="DS153" s="48">
        <f t="shared" si="10"/>
        <v>2</v>
      </c>
      <c r="DT153" s="48">
        <f t="shared" si="10"/>
        <v>5</v>
      </c>
      <c r="DU153" s="48">
        <f t="shared" si="10"/>
        <v>12</v>
      </c>
      <c r="DV153" s="48">
        <f t="shared" si="10"/>
        <v>2</v>
      </c>
      <c r="DW153" s="48">
        <f t="shared" si="10"/>
        <v>3</v>
      </c>
      <c r="DX153" s="48">
        <f t="shared" si="10"/>
        <v>2</v>
      </c>
      <c r="DY153" s="48">
        <f t="shared" si="10"/>
        <v>5</v>
      </c>
      <c r="DZ153" s="48">
        <f t="shared" si="10"/>
        <v>2</v>
      </c>
      <c r="EA153" s="48">
        <f t="shared" si="10"/>
        <v>2</v>
      </c>
      <c r="EB153" s="48">
        <f t="shared" si="10"/>
        <v>1</v>
      </c>
      <c r="EC153" s="48">
        <f t="shared" ref="EC153:GN153" si="11">COUNTIF(EC19:EC152,1)</f>
        <v>3</v>
      </c>
      <c r="ED153" s="48">
        <f t="shared" si="11"/>
        <v>3</v>
      </c>
      <c r="EE153" s="48">
        <f t="shared" si="11"/>
        <v>4</v>
      </c>
      <c r="EF153" s="48">
        <f t="shared" si="11"/>
        <v>2</v>
      </c>
      <c r="EG153" s="48">
        <f t="shared" si="11"/>
        <v>2</v>
      </c>
      <c r="EH153" s="48">
        <f t="shared" si="11"/>
        <v>2</v>
      </c>
      <c r="EI153" s="48">
        <f t="shared" si="11"/>
        <v>2</v>
      </c>
      <c r="EJ153" s="48">
        <f t="shared" si="11"/>
        <v>6</v>
      </c>
      <c r="EK153" s="48">
        <f t="shared" si="11"/>
        <v>1</v>
      </c>
      <c r="EL153" s="48">
        <f t="shared" si="11"/>
        <v>1</v>
      </c>
      <c r="EM153" s="48">
        <f t="shared" si="11"/>
        <v>2</v>
      </c>
      <c r="EN153" s="48">
        <f t="shared" si="11"/>
        <v>1</v>
      </c>
      <c r="EO153" s="48">
        <f t="shared" si="11"/>
        <v>3</v>
      </c>
      <c r="EP153" s="48">
        <f t="shared" si="11"/>
        <v>3</v>
      </c>
      <c r="EQ153" s="48">
        <f t="shared" si="11"/>
        <v>2</v>
      </c>
      <c r="ER153" s="48">
        <f t="shared" si="11"/>
        <v>2</v>
      </c>
      <c r="ES153" s="48">
        <f t="shared" si="11"/>
        <v>3</v>
      </c>
      <c r="ET153" s="48">
        <f t="shared" si="11"/>
        <v>2</v>
      </c>
      <c r="EU153" s="48">
        <f t="shared" si="11"/>
        <v>2</v>
      </c>
      <c r="EV153" s="48">
        <f t="shared" si="11"/>
        <v>1</v>
      </c>
      <c r="EW153" s="48">
        <f t="shared" si="11"/>
        <v>3</v>
      </c>
      <c r="EX153" s="48">
        <f t="shared" si="11"/>
        <v>4</v>
      </c>
      <c r="EY153" s="48">
        <f t="shared" si="11"/>
        <v>2</v>
      </c>
      <c r="EZ153" s="48">
        <f t="shared" si="11"/>
        <v>5</v>
      </c>
      <c r="FA153" s="48">
        <f t="shared" si="11"/>
        <v>3</v>
      </c>
      <c r="FB153" s="48">
        <f t="shared" si="11"/>
        <v>1</v>
      </c>
      <c r="FC153" s="48">
        <f t="shared" si="11"/>
        <v>5</v>
      </c>
      <c r="FD153" s="48">
        <f t="shared" si="11"/>
        <v>1</v>
      </c>
      <c r="FE153" s="48">
        <f t="shared" si="11"/>
        <v>3</v>
      </c>
      <c r="FF153" s="48">
        <f t="shared" si="11"/>
        <v>2</v>
      </c>
      <c r="FG153" s="48">
        <f t="shared" si="11"/>
        <v>2</v>
      </c>
      <c r="FH153" s="48">
        <f t="shared" si="11"/>
        <v>1</v>
      </c>
      <c r="FI153" s="48">
        <f t="shared" si="11"/>
        <v>3</v>
      </c>
      <c r="FJ153" s="48">
        <f t="shared" si="11"/>
        <v>5</v>
      </c>
      <c r="FK153" s="48">
        <f t="shared" si="11"/>
        <v>3</v>
      </c>
      <c r="FL153" s="48">
        <f t="shared" si="11"/>
        <v>1</v>
      </c>
      <c r="FM153" s="48">
        <f t="shared" si="11"/>
        <v>1</v>
      </c>
      <c r="FN153" s="48">
        <f t="shared" si="11"/>
        <v>5</v>
      </c>
      <c r="FO153" s="48">
        <f t="shared" si="11"/>
        <v>3</v>
      </c>
      <c r="FP153" s="48">
        <f t="shared" si="11"/>
        <v>3</v>
      </c>
      <c r="FQ153" s="48">
        <f t="shared" si="11"/>
        <v>1</v>
      </c>
      <c r="FR153" s="48">
        <f t="shared" si="11"/>
        <v>2</v>
      </c>
      <c r="FS153" s="48">
        <f t="shared" si="11"/>
        <v>2</v>
      </c>
      <c r="FT153" s="48">
        <f t="shared" si="11"/>
        <v>2</v>
      </c>
      <c r="FU153" s="48">
        <f t="shared" si="11"/>
        <v>1</v>
      </c>
      <c r="FV153" s="48">
        <f t="shared" si="11"/>
        <v>1</v>
      </c>
      <c r="FW153" s="48">
        <f t="shared" si="11"/>
        <v>1</v>
      </c>
      <c r="FX153" s="48">
        <f t="shared" si="11"/>
        <v>4</v>
      </c>
      <c r="FY153" s="48">
        <f t="shared" si="11"/>
        <v>3</v>
      </c>
      <c r="FZ153" s="48">
        <f t="shared" si="11"/>
        <v>2</v>
      </c>
      <c r="GA153" s="48">
        <f t="shared" si="11"/>
        <v>4</v>
      </c>
      <c r="GB153" s="48">
        <f t="shared" si="11"/>
        <v>2</v>
      </c>
      <c r="GC153" s="48">
        <f t="shared" si="11"/>
        <v>1</v>
      </c>
      <c r="GD153" s="48">
        <f t="shared" si="11"/>
        <v>1</v>
      </c>
      <c r="GE153" s="48">
        <f t="shared" si="11"/>
        <v>1</v>
      </c>
      <c r="GF153" s="48">
        <f t="shared" si="11"/>
        <v>1</v>
      </c>
      <c r="GG153" s="48">
        <f t="shared" si="11"/>
        <v>2</v>
      </c>
      <c r="GH153" s="48">
        <f t="shared" si="11"/>
        <v>2</v>
      </c>
      <c r="GI153" s="48">
        <f t="shared" si="11"/>
        <v>1</v>
      </c>
      <c r="GJ153" s="48">
        <f t="shared" si="11"/>
        <v>3</v>
      </c>
      <c r="GK153" s="48">
        <f t="shared" si="11"/>
        <v>3</v>
      </c>
      <c r="GL153" s="48">
        <f t="shared" si="11"/>
        <v>2</v>
      </c>
      <c r="GM153" s="48">
        <f t="shared" si="11"/>
        <v>5</v>
      </c>
      <c r="GN153" s="48">
        <f t="shared" si="11"/>
        <v>1</v>
      </c>
      <c r="GO153" s="48">
        <f t="shared" ref="GO153:IZ153" si="12">COUNTIF(GO19:GO152,1)</f>
        <v>2</v>
      </c>
      <c r="GP153" s="48">
        <f t="shared" si="12"/>
        <v>1</v>
      </c>
      <c r="GQ153" s="48">
        <f t="shared" si="12"/>
        <v>1</v>
      </c>
      <c r="GR153" s="48">
        <f t="shared" si="12"/>
        <v>1</v>
      </c>
      <c r="GS153" s="48">
        <f t="shared" si="12"/>
        <v>1</v>
      </c>
      <c r="GT153" s="48">
        <f t="shared" si="12"/>
        <v>2</v>
      </c>
      <c r="GU153" s="48">
        <f t="shared" si="12"/>
        <v>1</v>
      </c>
      <c r="GV153" s="48">
        <f t="shared" si="12"/>
        <v>3</v>
      </c>
      <c r="GW153" s="48">
        <f t="shared" si="12"/>
        <v>4</v>
      </c>
      <c r="GX153" s="48">
        <f t="shared" si="12"/>
        <v>5</v>
      </c>
      <c r="GY153" s="48">
        <f t="shared" si="12"/>
        <v>1</v>
      </c>
      <c r="GZ153" s="48">
        <f t="shared" si="12"/>
        <v>1</v>
      </c>
      <c r="HA153" s="48">
        <f t="shared" si="12"/>
        <v>1</v>
      </c>
      <c r="HB153" s="48">
        <f t="shared" si="12"/>
        <v>1</v>
      </c>
      <c r="HC153" s="48">
        <f t="shared" si="12"/>
        <v>1</v>
      </c>
      <c r="HD153" s="48">
        <f t="shared" si="12"/>
        <v>1</v>
      </c>
      <c r="HE153" s="48">
        <f t="shared" si="12"/>
        <v>1</v>
      </c>
      <c r="HF153" s="48">
        <f t="shared" si="12"/>
        <v>1</v>
      </c>
      <c r="HG153" s="48">
        <f t="shared" si="12"/>
        <v>1</v>
      </c>
      <c r="HH153" s="48">
        <f t="shared" si="12"/>
        <v>1</v>
      </c>
      <c r="HI153" s="48">
        <f t="shared" si="12"/>
        <v>1</v>
      </c>
      <c r="HJ153" s="48">
        <f t="shared" si="12"/>
        <v>1</v>
      </c>
      <c r="HK153" s="48">
        <f t="shared" si="12"/>
        <v>1</v>
      </c>
      <c r="HL153" s="48">
        <f t="shared" si="12"/>
        <v>1</v>
      </c>
      <c r="HM153" s="48">
        <f t="shared" si="12"/>
        <v>1</v>
      </c>
      <c r="HN153" s="48">
        <f t="shared" si="12"/>
        <v>1</v>
      </c>
      <c r="HO153" s="48">
        <f t="shared" si="12"/>
        <v>1</v>
      </c>
      <c r="HP153" s="48">
        <f t="shared" si="12"/>
        <v>1</v>
      </c>
      <c r="HQ153" s="48">
        <f t="shared" si="12"/>
        <v>1</v>
      </c>
      <c r="HR153" s="48">
        <f t="shared" si="12"/>
        <v>1</v>
      </c>
      <c r="HS153" s="48">
        <f t="shared" si="12"/>
        <v>1</v>
      </c>
      <c r="HT153" s="48">
        <f t="shared" si="12"/>
        <v>1</v>
      </c>
      <c r="HU153" s="48">
        <f t="shared" si="12"/>
        <v>3</v>
      </c>
      <c r="HV153" s="48">
        <f t="shared" si="12"/>
        <v>4</v>
      </c>
      <c r="HW153" s="48">
        <f t="shared" si="12"/>
        <v>2</v>
      </c>
      <c r="HX153" s="48">
        <f t="shared" si="12"/>
        <v>1</v>
      </c>
      <c r="HY153" s="48">
        <f t="shared" si="12"/>
        <v>2</v>
      </c>
      <c r="HZ153" s="48">
        <f t="shared" si="12"/>
        <v>2</v>
      </c>
      <c r="IA153" s="48">
        <f t="shared" si="12"/>
        <v>1</v>
      </c>
      <c r="IB153" s="48">
        <f t="shared" si="12"/>
        <v>3</v>
      </c>
      <c r="IC153" s="48">
        <f t="shared" si="12"/>
        <v>2</v>
      </c>
      <c r="ID153" s="48">
        <f t="shared" si="12"/>
        <v>1</v>
      </c>
      <c r="IE153" s="48">
        <f t="shared" si="12"/>
        <v>3</v>
      </c>
      <c r="IF153" s="48">
        <f t="shared" si="12"/>
        <v>1</v>
      </c>
      <c r="IG153" s="48">
        <f t="shared" si="12"/>
        <v>1</v>
      </c>
      <c r="IH153" s="48">
        <f t="shared" si="12"/>
        <v>1</v>
      </c>
      <c r="II153" s="48">
        <f t="shared" si="12"/>
        <v>4</v>
      </c>
      <c r="IJ153" s="48">
        <f t="shared" si="12"/>
        <v>2</v>
      </c>
      <c r="IK153" s="48">
        <f t="shared" si="12"/>
        <v>1</v>
      </c>
      <c r="IL153" s="48">
        <f t="shared" si="12"/>
        <v>1</v>
      </c>
      <c r="IM153" s="48">
        <f t="shared" si="12"/>
        <v>3</v>
      </c>
      <c r="IN153" s="48">
        <f t="shared" si="12"/>
        <v>26</v>
      </c>
      <c r="IO153" s="48">
        <f t="shared" si="12"/>
        <v>8</v>
      </c>
      <c r="IP153" s="48">
        <f t="shared" si="12"/>
        <v>3</v>
      </c>
      <c r="IQ153" s="48">
        <f t="shared" si="12"/>
        <v>30</v>
      </c>
      <c r="IR153" s="48">
        <f t="shared" si="12"/>
        <v>4</v>
      </c>
      <c r="IS153" s="48">
        <f t="shared" si="12"/>
        <v>6</v>
      </c>
      <c r="IT153" s="48">
        <f t="shared" si="12"/>
        <v>6</v>
      </c>
      <c r="IU153" s="48">
        <f t="shared" si="12"/>
        <v>10</v>
      </c>
      <c r="IV153" s="48">
        <f t="shared" si="12"/>
        <v>13</v>
      </c>
      <c r="IW153" s="48">
        <f t="shared" si="12"/>
        <v>22</v>
      </c>
      <c r="IX153" s="48">
        <f t="shared" si="12"/>
        <v>7</v>
      </c>
      <c r="IY153" s="48">
        <f t="shared" si="12"/>
        <v>4</v>
      </c>
      <c r="IZ153" s="48">
        <f t="shared" si="12"/>
        <v>4</v>
      </c>
      <c r="JA153" s="48">
        <f t="shared" ref="JA153:LH153" si="13">COUNTIF(JA19:JA152,1)</f>
        <v>10</v>
      </c>
      <c r="JB153" s="48">
        <f t="shared" si="13"/>
        <v>8</v>
      </c>
      <c r="JC153" s="48">
        <f t="shared" si="13"/>
        <v>4</v>
      </c>
      <c r="JD153" s="48">
        <f t="shared" si="13"/>
        <v>5</v>
      </c>
      <c r="JE153" s="48">
        <f t="shared" si="13"/>
        <v>21</v>
      </c>
      <c r="JF153" s="48">
        <f t="shared" si="13"/>
        <v>6</v>
      </c>
      <c r="JG153" s="48">
        <f t="shared" si="13"/>
        <v>10</v>
      </c>
      <c r="JH153" s="48">
        <f t="shared" si="13"/>
        <v>8</v>
      </c>
      <c r="JI153" s="48">
        <f t="shared" si="13"/>
        <v>3</v>
      </c>
      <c r="JJ153" s="48">
        <f t="shared" si="13"/>
        <v>4</v>
      </c>
      <c r="JK153" s="48">
        <f t="shared" si="13"/>
        <v>3</v>
      </c>
      <c r="JL153" s="48">
        <f t="shared" si="13"/>
        <v>4</v>
      </c>
      <c r="JM153" s="48">
        <f t="shared" si="13"/>
        <v>14</v>
      </c>
      <c r="JN153" s="48">
        <f t="shared" si="13"/>
        <v>11</v>
      </c>
      <c r="JO153" s="48">
        <f t="shared" si="13"/>
        <v>11</v>
      </c>
      <c r="JP153" s="48">
        <f t="shared" si="13"/>
        <v>11</v>
      </c>
      <c r="JQ153" s="48">
        <f t="shared" si="13"/>
        <v>10</v>
      </c>
      <c r="JR153" s="48">
        <f t="shared" si="13"/>
        <v>4</v>
      </c>
      <c r="JS153" s="48">
        <f t="shared" si="13"/>
        <v>9</v>
      </c>
      <c r="JT153" s="48">
        <f t="shared" si="13"/>
        <v>2</v>
      </c>
      <c r="JU153" s="48">
        <f t="shared" si="13"/>
        <v>1</v>
      </c>
      <c r="JV153" s="48">
        <f t="shared" si="13"/>
        <v>11</v>
      </c>
      <c r="JW153" s="48">
        <f t="shared" si="13"/>
        <v>1</v>
      </c>
      <c r="JX153" s="48">
        <f t="shared" si="13"/>
        <v>10</v>
      </c>
      <c r="JY153" s="48">
        <f t="shared" si="13"/>
        <v>9</v>
      </c>
      <c r="JZ153" s="48">
        <f t="shared" si="13"/>
        <v>5</v>
      </c>
      <c r="KA153" s="48">
        <f t="shared" si="13"/>
        <v>3</v>
      </c>
      <c r="KB153" s="48">
        <f t="shared" si="13"/>
        <v>4</v>
      </c>
      <c r="KC153" s="48">
        <f t="shared" si="13"/>
        <v>1</v>
      </c>
      <c r="KD153" s="48">
        <f t="shared" si="13"/>
        <v>6</v>
      </c>
      <c r="KE153" s="48">
        <f t="shared" si="13"/>
        <v>7</v>
      </c>
      <c r="KF153" s="48">
        <f t="shared" si="13"/>
        <v>6</v>
      </c>
      <c r="KG153" s="48">
        <f t="shared" si="13"/>
        <v>4</v>
      </c>
      <c r="KH153" s="48">
        <f t="shared" si="13"/>
        <v>4</v>
      </c>
      <c r="KI153" s="48">
        <f t="shared" si="13"/>
        <v>6</v>
      </c>
      <c r="KJ153" s="48">
        <f t="shared" si="13"/>
        <v>2</v>
      </c>
      <c r="KK153" s="48">
        <f t="shared" si="13"/>
        <v>5</v>
      </c>
      <c r="KL153" s="48">
        <f t="shared" si="13"/>
        <v>3</v>
      </c>
      <c r="KM153" s="48">
        <f t="shared" si="13"/>
        <v>4</v>
      </c>
      <c r="KN153" s="48">
        <f t="shared" si="13"/>
        <v>3</v>
      </c>
      <c r="KO153" s="48">
        <f t="shared" si="13"/>
        <v>6</v>
      </c>
      <c r="KP153" s="48">
        <f t="shared" si="13"/>
        <v>2</v>
      </c>
      <c r="KQ153" s="48">
        <f t="shared" si="13"/>
        <v>4</v>
      </c>
      <c r="KR153" s="48">
        <f t="shared" si="13"/>
        <v>2</v>
      </c>
      <c r="KS153" s="48">
        <f t="shared" si="13"/>
        <v>3</v>
      </c>
      <c r="KT153" s="48">
        <f t="shared" si="13"/>
        <v>6</v>
      </c>
      <c r="KU153" s="48">
        <f t="shared" si="13"/>
        <v>3</v>
      </c>
      <c r="KV153" s="48">
        <f t="shared" si="13"/>
        <v>7</v>
      </c>
      <c r="KW153" s="48">
        <f t="shared" si="13"/>
        <v>3</v>
      </c>
      <c r="KX153" s="48">
        <f t="shared" si="13"/>
        <v>7</v>
      </c>
      <c r="KY153" s="48">
        <f t="shared" si="13"/>
        <v>8</v>
      </c>
      <c r="KZ153" s="48">
        <f t="shared" si="13"/>
        <v>16</v>
      </c>
      <c r="LA153" s="48">
        <f t="shared" si="13"/>
        <v>5</v>
      </c>
      <c r="LB153" s="48">
        <f t="shared" si="13"/>
        <v>8</v>
      </c>
      <c r="LC153" s="48">
        <f t="shared" si="13"/>
        <v>5</v>
      </c>
      <c r="LD153" s="48">
        <f t="shared" si="13"/>
        <v>5</v>
      </c>
      <c r="LE153" s="48">
        <f t="shared" si="13"/>
        <v>7</v>
      </c>
      <c r="LF153" s="48">
        <f t="shared" si="13"/>
        <v>6</v>
      </c>
      <c r="LG153" s="48">
        <f t="shared" si="13"/>
        <v>7</v>
      </c>
      <c r="LH153" s="48">
        <f t="shared" si="13"/>
        <v>8</v>
      </c>
      <c r="LI153" s="56">
        <f>SUM(E153:P153)</f>
        <v>12</v>
      </c>
      <c r="LJ153" s="56">
        <f>SUM(HA153:LB153)</f>
        <v>534</v>
      </c>
      <c r="LK153" s="56">
        <f>SUM(LC153:LH153)</f>
        <v>38</v>
      </c>
    </row>
    <row r="154" spans="1:323" ht="15" thickBot="1" x14ac:dyDescent="0.4"/>
    <row r="155" spans="1:323" ht="16" thickBot="1" x14ac:dyDescent="0.4">
      <c r="B155" s="64" t="s">
        <v>57</v>
      </c>
      <c r="E155" s="152" t="s">
        <v>32</v>
      </c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63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105"/>
      <c r="FW155" s="105"/>
      <c r="FX155" s="105"/>
      <c r="FY155" s="105"/>
      <c r="FZ155" s="105"/>
      <c r="GA155" s="105"/>
      <c r="GB155" s="105"/>
      <c r="GC155" s="105"/>
      <c r="GD155" s="105"/>
      <c r="GE155" s="105"/>
      <c r="GF155" s="105"/>
      <c r="GG155" s="105"/>
      <c r="GH155" s="105"/>
      <c r="GI155" s="105"/>
      <c r="GJ155" s="105"/>
      <c r="GK155" s="105"/>
      <c r="GL155" s="105"/>
      <c r="GM155" s="105"/>
      <c r="GN155" s="105"/>
      <c r="GO155" s="105"/>
      <c r="GP155" s="105"/>
      <c r="GQ155" s="105"/>
      <c r="GR155" s="105"/>
      <c r="GS155" s="105"/>
      <c r="GT155" s="105"/>
      <c r="GU155" s="105"/>
      <c r="GV155" s="105"/>
      <c r="GW155" s="105"/>
      <c r="GX155" s="105"/>
      <c r="GY155" s="105"/>
      <c r="GZ155" s="105"/>
      <c r="HA155" s="158" t="s">
        <v>33</v>
      </c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159"/>
      <c r="IL155" s="159"/>
      <c r="IM155" s="159"/>
      <c r="IN155" s="159"/>
      <c r="IO155" s="160"/>
      <c r="IP155" s="160"/>
      <c r="IQ155" s="160"/>
      <c r="IR155" s="160"/>
      <c r="IS155" s="160"/>
      <c r="IT155" s="160"/>
      <c r="IU155" s="160"/>
      <c r="IV155" s="160"/>
      <c r="IW155" s="160"/>
      <c r="IX155" s="160"/>
      <c r="IY155" s="160"/>
      <c r="IZ155" s="160"/>
      <c r="JA155" s="160"/>
      <c r="JB155" s="160"/>
      <c r="JC155" s="160"/>
      <c r="JD155" s="160"/>
      <c r="JE155" s="160"/>
      <c r="JF155" s="160"/>
      <c r="JG155" s="160"/>
      <c r="JH155" s="160"/>
      <c r="JI155" s="160"/>
      <c r="JJ155" s="160"/>
      <c r="JK155" s="160"/>
      <c r="JL155" s="160"/>
      <c r="JM155" s="160"/>
      <c r="JN155" s="160"/>
      <c r="JO155" s="160"/>
      <c r="JP155" s="160"/>
      <c r="JQ155" s="160"/>
      <c r="JR155" s="160"/>
      <c r="JS155" s="160"/>
      <c r="JT155" s="160"/>
      <c r="JU155" s="160"/>
      <c r="JV155" s="160"/>
      <c r="JW155" s="160"/>
      <c r="JX155" s="160"/>
      <c r="JY155" s="160"/>
      <c r="JZ155" s="160"/>
      <c r="KA155" s="160"/>
      <c r="KB155" s="160"/>
      <c r="KC155" s="160"/>
      <c r="KD155" s="160"/>
      <c r="KE155" s="160"/>
      <c r="KF155" s="160"/>
      <c r="KG155" s="160"/>
      <c r="KH155" s="160"/>
      <c r="KI155" s="160"/>
      <c r="KJ155" s="160"/>
      <c r="KK155" s="160"/>
      <c r="KL155" s="160"/>
      <c r="KM155" s="160"/>
      <c r="KN155" s="160"/>
      <c r="KO155" s="160"/>
      <c r="KP155" s="160"/>
      <c r="KQ155" s="160"/>
      <c r="KR155" s="160"/>
      <c r="KS155" s="160"/>
      <c r="KT155" s="160"/>
      <c r="KU155" s="160"/>
      <c r="KV155" s="160"/>
      <c r="KW155" s="160"/>
      <c r="KX155" s="160"/>
      <c r="KY155" s="160"/>
      <c r="KZ155" s="160"/>
      <c r="LA155" s="160"/>
      <c r="LB155" s="160"/>
      <c r="LC155" s="152" t="s">
        <v>40</v>
      </c>
      <c r="LD155" s="153"/>
      <c r="LE155" s="153"/>
      <c r="LF155" s="153"/>
      <c r="LG155" s="153"/>
      <c r="LH155" s="153"/>
    </row>
    <row r="156" spans="1:323" ht="15" thickBot="1" x14ac:dyDescent="0.4">
      <c r="A156" s="83"/>
      <c r="B156" s="68" t="s">
        <v>1</v>
      </c>
      <c r="C156" s="69" t="s">
        <v>2</v>
      </c>
      <c r="D156" s="70" t="s">
        <v>3</v>
      </c>
      <c r="E156" s="112" t="s">
        <v>1059</v>
      </c>
      <c r="F156" s="112" t="s">
        <v>1060</v>
      </c>
      <c r="G156" s="112" t="s">
        <v>1061</v>
      </c>
      <c r="H156" s="112" t="s">
        <v>1062</v>
      </c>
      <c r="I156" s="112" t="s">
        <v>1063</v>
      </c>
      <c r="J156" s="112" t="s">
        <v>1064</v>
      </c>
      <c r="K156" s="112" t="s">
        <v>1065</v>
      </c>
      <c r="L156" s="112" t="s">
        <v>1066</v>
      </c>
      <c r="M156" s="112" t="s">
        <v>1067</v>
      </c>
      <c r="N156" s="112" t="s">
        <v>1068</v>
      </c>
      <c r="O156" s="113" t="s">
        <v>1069</v>
      </c>
      <c r="P156" s="123" t="s">
        <v>1070</v>
      </c>
      <c r="Q156" s="124" t="s">
        <v>1071</v>
      </c>
      <c r="R156" s="119" t="s">
        <v>1072</v>
      </c>
      <c r="S156" s="119" t="s">
        <v>1073</v>
      </c>
      <c r="T156" s="119" t="s">
        <v>1074</v>
      </c>
      <c r="U156" s="119" t="s">
        <v>1075</v>
      </c>
      <c r="V156" s="119" t="s">
        <v>1076</v>
      </c>
      <c r="W156" s="119" t="s">
        <v>1077</v>
      </c>
      <c r="X156" s="119" t="s">
        <v>1078</v>
      </c>
      <c r="Y156" s="119" t="s">
        <v>1079</v>
      </c>
      <c r="Z156" s="119" t="s">
        <v>1080</v>
      </c>
      <c r="AA156" s="119" t="s">
        <v>1081</v>
      </c>
      <c r="AB156" s="119" t="s">
        <v>1082</v>
      </c>
      <c r="AC156" s="119" t="s">
        <v>1083</v>
      </c>
      <c r="AD156" s="119" t="s">
        <v>1084</v>
      </c>
      <c r="AE156" s="119" t="s">
        <v>1085</v>
      </c>
      <c r="AF156" s="119" t="s">
        <v>1086</v>
      </c>
      <c r="AG156" s="119" t="s">
        <v>1087</v>
      </c>
      <c r="AH156" s="119" t="s">
        <v>1088</v>
      </c>
      <c r="AI156" s="119" t="s">
        <v>1089</v>
      </c>
      <c r="AJ156" s="119" t="s">
        <v>1090</v>
      </c>
      <c r="AK156" s="119" t="s">
        <v>1091</v>
      </c>
      <c r="AL156" s="119" t="s">
        <v>1092</v>
      </c>
      <c r="AM156" s="119" t="s">
        <v>1093</v>
      </c>
      <c r="AN156" s="119" t="s">
        <v>1094</v>
      </c>
      <c r="AO156" s="119" t="s">
        <v>1095</v>
      </c>
      <c r="AP156" s="119" t="s">
        <v>1096</v>
      </c>
      <c r="AQ156" s="119" t="s">
        <v>1097</v>
      </c>
      <c r="AR156" s="119" t="s">
        <v>1098</v>
      </c>
      <c r="AS156" s="119" t="s">
        <v>1099</v>
      </c>
      <c r="AT156" s="119" t="s">
        <v>1100</v>
      </c>
      <c r="AU156" s="119" t="s">
        <v>1101</v>
      </c>
      <c r="AV156" s="119" t="s">
        <v>1102</v>
      </c>
      <c r="AW156" s="119" t="s">
        <v>1103</v>
      </c>
      <c r="AX156" s="119" t="s">
        <v>1104</v>
      </c>
      <c r="AY156" s="119" t="s">
        <v>1105</v>
      </c>
      <c r="AZ156" s="119" t="s">
        <v>1106</v>
      </c>
      <c r="BA156" s="119" t="s">
        <v>1107</v>
      </c>
      <c r="BB156" s="119" t="s">
        <v>1108</v>
      </c>
      <c r="BC156" s="119" t="s">
        <v>1109</v>
      </c>
      <c r="BD156" s="119" t="s">
        <v>1110</v>
      </c>
      <c r="BE156" s="119" t="s">
        <v>1111</v>
      </c>
      <c r="BF156" s="125" t="s">
        <v>1112</v>
      </c>
      <c r="BG156" s="126" t="s">
        <v>1113</v>
      </c>
      <c r="BH156" s="126" t="s">
        <v>1114</v>
      </c>
      <c r="BI156" s="126" t="s">
        <v>1115</v>
      </c>
      <c r="BJ156" s="126" t="s">
        <v>1116</v>
      </c>
      <c r="BK156" s="126" t="s">
        <v>1117</v>
      </c>
      <c r="BL156" s="126" t="s">
        <v>1118</v>
      </c>
      <c r="BM156" s="126" t="s">
        <v>1119</v>
      </c>
      <c r="BN156" s="126" t="s">
        <v>1120</v>
      </c>
      <c r="BO156" s="126" t="s">
        <v>1121</v>
      </c>
      <c r="BP156" s="126" t="s">
        <v>1122</v>
      </c>
      <c r="BQ156" s="126" t="s">
        <v>1123</v>
      </c>
      <c r="BR156" s="126" t="s">
        <v>1124</v>
      </c>
      <c r="BS156" s="126" t="s">
        <v>1125</v>
      </c>
      <c r="BT156" s="126" t="s">
        <v>1126</v>
      </c>
      <c r="BU156" s="126" t="s">
        <v>1127</v>
      </c>
      <c r="BV156" s="126" t="s">
        <v>1128</v>
      </c>
      <c r="BW156" s="126" t="s">
        <v>1129</v>
      </c>
      <c r="BX156" s="126" t="s">
        <v>1130</v>
      </c>
      <c r="BY156" s="126" t="s">
        <v>1131</v>
      </c>
      <c r="BZ156" s="126" t="s">
        <v>1132</v>
      </c>
      <c r="CA156" s="126" t="s">
        <v>1133</v>
      </c>
      <c r="CB156" s="126" t="s">
        <v>1134</v>
      </c>
      <c r="CC156" s="126" t="s">
        <v>1135</v>
      </c>
      <c r="CD156" s="126" t="s">
        <v>1136</v>
      </c>
      <c r="CE156" s="126" t="s">
        <v>1137</v>
      </c>
      <c r="CF156" s="126" t="s">
        <v>1138</v>
      </c>
      <c r="CG156" s="126" t="s">
        <v>1139</v>
      </c>
      <c r="CH156" s="126" t="s">
        <v>1140</v>
      </c>
      <c r="CI156" s="126" t="s">
        <v>1141</v>
      </c>
      <c r="CJ156" s="126" t="s">
        <v>1142</v>
      </c>
      <c r="CK156" s="126" t="s">
        <v>1143</v>
      </c>
      <c r="CL156" s="126" t="s">
        <v>1144</v>
      </c>
      <c r="CM156" s="126" t="s">
        <v>1145</v>
      </c>
      <c r="CN156" s="126" t="s">
        <v>1146</v>
      </c>
      <c r="CO156" s="126" t="s">
        <v>1147</v>
      </c>
      <c r="CP156" s="126" t="s">
        <v>1148</v>
      </c>
      <c r="CQ156" s="126" t="s">
        <v>1149</v>
      </c>
      <c r="CR156" s="126" t="s">
        <v>1150</v>
      </c>
      <c r="CS156" s="126" t="s">
        <v>1151</v>
      </c>
      <c r="CT156" s="126" t="s">
        <v>1152</v>
      </c>
      <c r="CU156" s="126" t="s">
        <v>1153</v>
      </c>
      <c r="CV156" s="126" t="s">
        <v>1154</v>
      </c>
      <c r="CW156" s="127" t="s">
        <v>1155</v>
      </c>
      <c r="CX156" s="127" t="s">
        <v>1156</v>
      </c>
      <c r="CY156" s="127" t="s">
        <v>1157</v>
      </c>
      <c r="CZ156" s="127" t="s">
        <v>1158</v>
      </c>
      <c r="DA156" s="127" t="s">
        <v>1159</v>
      </c>
      <c r="DB156" s="127" t="s">
        <v>1160</v>
      </c>
      <c r="DC156" s="127" t="s">
        <v>1161</v>
      </c>
      <c r="DD156" s="127" t="s">
        <v>1162</v>
      </c>
      <c r="DE156" s="127" t="s">
        <v>1163</v>
      </c>
      <c r="DF156" s="127" t="s">
        <v>1164</v>
      </c>
      <c r="DG156" s="127" t="s">
        <v>1165</v>
      </c>
      <c r="DH156" s="127" t="s">
        <v>1166</v>
      </c>
      <c r="DI156" s="127" t="s">
        <v>1167</v>
      </c>
      <c r="DJ156" s="127" t="s">
        <v>1168</v>
      </c>
      <c r="DK156" s="127" t="s">
        <v>1169</v>
      </c>
      <c r="DL156" s="127" t="s">
        <v>1170</v>
      </c>
      <c r="DM156" s="127" t="s">
        <v>1171</v>
      </c>
      <c r="DN156" s="127" t="s">
        <v>1172</v>
      </c>
      <c r="DO156" s="127" t="s">
        <v>1173</v>
      </c>
      <c r="DP156" s="127" t="s">
        <v>1174</v>
      </c>
      <c r="DQ156" s="127" t="s">
        <v>1175</v>
      </c>
      <c r="DR156" s="127" t="s">
        <v>1176</v>
      </c>
      <c r="DS156" s="127" t="s">
        <v>1177</v>
      </c>
      <c r="DT156" s="127" t="s">
        <v>1178</v>
      </c>
      <c r="DU156" s="127" t="s">
        <v>1179</v>
      </c>
      <c r="DV156" s="127" t="s">
        <v>1180</v>
      </c>
      <c r="DW156" s="127" t="s">
        <v>1181</v>
      </c>
      <c r="DX156" s="127" t="s">
        <v>1182</v>
      </c>
      <c r="DY156" s="127" t="s">
        <v>1183</v>
      </c>
      <c r="DZ156" s="127" t="s">
        <v>1184</v>
      </c>
      <c r="EA156" s="127" t="s">
        <v>1185</v>
      </c>
      <c r="EB156" s="127" t="s">
        <v>1186</v>
      </c>
      <c r="EC156" s="127" t="s">
        <v>1187</v>
      </c>
      <c r="ED156" s="127" t="s">
        <v>1188</v>
      </c>
      <c r="EE156" s="127" t="s">
        <v>1189</v>
      </c>
      <c r="EF156" s="127" t="s">
        <v>1190</v>
      </c>
      <c r="EG156" s="127" t="s">
        <v>1191</v>
      </c>
      <c r="EH156" s="127" t="s">
        <v>1192</v>
      </c>
      <c r="EI156" s="127" t="s">
        <v>1193</v>
      </c>
      <c r="EJ156" s="127" t="s">
        <v>1194</v>
      </c>
      <c r="EK156" s="127" t="s">
        <v>1195</v>
      </c>
      <c r="EL156" s="127" t="s">
        <v>1196</v>
      </c>
      <c r="EM156" s="127" t="s">
        <v>1197</v>
      </c>
      <c r="EN156" s="127" t="s">
        <v>1198</v>
      </c>
      <c r="EO156" s="127" t="s">
        <v>1199</v>
      </c>
      <c r="EP156" s="127" t="s">
        <v>1200</v>
      </c>
      <c r="EQ156" s="127" t="s">
        <v>1201</v>
      </c>
      <c r="ER156" s="127" t="s">
        <v>1202</v>
      </c>
      <c r="ES156" s="127" t="s">
        <v>1203</v>
      </c>
      <c r="ET156" s="127" t="s">
        <v>1204</v>
      </c>
      <c r="EU156" s="127" t="s">
        <v>1205</v>
      </c>
      <c r="EV156" s="127" t="s">
        <v>1206</v>
      </c>
      <c r="EW156" s="127" t="s">
        <v>1207</v>
      </c>
      <c r="EX156" s="127" t="s">
        <v>1208</v>
      </c>
      <c r="EY156" s="127" t="s">
        <v>1209</v>
      </c>
      <c r="EZ156" s="127" t="s">
        <v>1210</v>
      </c>
      <c r="FA156" s="127" t="s">
        <v>1211</v>
      </c>
      <c r="FB156" s="127" t="s">
        <v>1212</v>
      </c>
      <c r="FC156" s="127" t="s">
        <v>1213</v>
      </c>
      <c r="FD156" s="127" t="s">
        <v>1214</v>
      </c>
      <c r="FE156" s="127" t="s">
        <v>1215</v>
      </c>
      <c r="FF156" s="127" t="s">
        <v>1216</v>
      </c>
      <c r="FG156" s="127" t="s">
        <v>1217</v>
      </c>
      <c r="FH156" s="127" t="s">
        <v>1218</v>
      </c>
      <c r="FI156" s="127" t="s">
        <v>1219</v>
      </c>
      <c r="FJ156" s="127" t="s">
        <v>1220</v>
      </c>
      <c r="FK156" s="127" t="s">
        <v>1221</v>
      </c>
      <c r="FL156" s="127" t="s">
        <v>1222</v>
      </c>
      <c r="FM156" s="127" t="s">
        <v>1223</v>
      </c>
      <c r="FN156" s="127" t="s">
        <v>1224</v>
      </c>
      <c r="FO156" s="127" t="s">
        <v>1225</v>
      </c>
      <c r="FP156" s="127" t="s">
        <v>1226</v>
      </c>
      <c r="FQ156" s="127" t="s">
        <v>1227</v>
      </c>
      <c r="FR156" s="127" t="s">
        <v>1228</v>
      </c>
      <c r="FS156" s="127" t="s">
        <v>1229</v>
      </c>
      <c r="FT156" s="127" t="s">
        <v>1230</v>
      </c>
      <c r="FU156" s="127" t="s">
        <v>1231</v>
      </c>
      <c r="FV156" s="127" t="s">
        <v>1232</v>
      </c>
      <c r="FW156" s="127" t="s">
        <v>1233</v>
      </c>
      <c r="FX156" s="127" t="s">
        <v>1234</v>
      </c>
      <c r="FY156" s="127" t="s">
        <v>1235</v>
      </c>
      <c r="FZ156" s="127" t="s">
        <v>1236</v>
      </c>
      <c r="GA156" s="127" t="s">
        <v>1237</v>
      </c>
      <c r="GB156" s="127" t="s">
        <v>1238</v>
      </c>
      <c r="GC156" s="127" t="s">
        <v>1239</v>
      </c>
      <c r="GD156" s="127" t="s">
        <v>1240</v>
      </c>
      <c r="GE156" s="127" t="s">
        <v>1241</v>
      </c>
      <c r="GF156" s="127" t="s">
        <v>1242</v>
      </c>
      <c r="GG156" s="127" t="s">
        <v>1243</v>
      </c>
      <c r="GH156" s="127" t="s">
        <v>1244</v>
      </c>
      <c r="GI156" s="127" t="s">
        <v>1245</v>
      </c>
      <c r="GJ156" s="127" t="s">
        <v>1246</v>
      </c>
      <c r="GK156" s="127" t="s">
        <v>1247</v>
      </c>
      <c r="GL156" s="127" t="s">
        <v>1248</v>
      </c>
      <c r="GM156" s="127" t="s">
        <v>1249</v>
      </c>
      <c r="GN156" s="127" t="s">
        <v>1250</v>
      </c>
      <c r="GO156" s="127" t="s">
        <v>1251</v>
      </c>
      <c r="GP156" s="127" t="s">
        <v>1252</v>
      </c>
      <c r="GQ156" s="127" t="s">
        <v>1253</v>
      </c>
      <c r="GR156" s="127" t="s">
        <v>1254</v>
      </c>
      <c r="GS156" s="127" t="s">
        <v>1255</v>
      </c>
      <c r="GT156" s="127" t="s">
        <v>1256</v>
      </c>
      <c r="GU156" s="127" t="s">
        <v>1257</v>
      </c>
      <c r="GV156" s="127" t="s">
        <v>1258</v>
      </c>
      <c r="GW156" s="127" t="s">
        <v>1259</v>
      </c>
      <c r="GX156" s="127" t="s">
        <v>1260</v>
      </c>
      <c r="GY156" s="127" t="s">
        <v>1261</v>
      </c>
      <c r="GZ156" s="127" t="s">
        <v>1262</v>
      </c>
      <c r="HA156" s="112" t="s">
        <v>1263</v>
      </c>
      <c r="HB156" s="112" t="s">
        <v>1264</v>
      </c>
      <c r="HC156" s="112" t="s">
        <v>1265</v>
      </c>
      <c r="HD156" s="112" t="s">
        <v>1266</v>
      </c>
      <c r="HE156" s="112" t="s">
        <v>1267</v>
      </c>
      <c r="HF156" s="112" t="s">
        <v>1268</v>
      </c>
      <c r="HG156" s="112" t="s">
        <v>1269</v>
      </c>
      <c r="HH156" s="112" t="s">
        <v>1270</v>
      </c>
      <c r="HI156" s="112" t="s">
        <v>1271</v>
      </c>
      <c r="HJ156" s="112" t="s">
        <v>700</v>
      </c>
      <c r="HK156" s="112" t="s">
        <v>702</v>
      </c>
      <c r="HL156" s="112" t="s">
        <v>704</v>
      </c>
      <c r="HM156" s="112" t="s">
        <v>706</v>
      </c>
      <c r="HN156" s="112" t="s">
        <v>708</v>
      </c>
      <c r="HO156" s="112" t="s">
        <v>710</v>
      </c>
      <c r="HP156" s="112" t="s">
        <v>713</v>
      </c>
      <c r="HQ156" s="112" t="s">
        <v>716</v>
      </c>
      <c r="HR156" s="112" t="s">
        <v>719</v>
      </c>
      <c r="HS156" s="112" t="s">
        <v>722</v>
      </c>
      <c r="HT156" s="117" t="s">
        <v>1272</v>
      </c>
      <c r="HU156" s="117" t="s">
        <v>1273</v>
      </c>
      <c r="HV156" s="117" t="s">
        <v>1274</v>
      </c>
      <c r="HW156" s="117" t="s">
        <v>1275</v>
      </c>
      <c r="HX156" s="117" t="s">
        <v>1276</v>
      </c>
      <c r="HY156" s="117" t="s">
        <v>1277</v>
      </c>
      <c r="HZ156" s="117" t="s">
        <v>1278</v>
      </c>
      <c r="IA156" s="117" t="s">
        <v>1279</v>
      </c>
      <c r="IB156" s="117" t="s">
        <v>1280</v>
      </c>
      <c r="IC156" s="117" t="s">
        <v>752</v>
      </c>
      <c r="ID156" s="117" t="s">
        <v>755</v>
      </c>
      <c r="IE156" s="117" t="s">
        <v>758</v>
      </c>
      <c r="IF156" s="117" t="s">
        <v>761</v>
      </c>
      <c r="IG156" s="117" t="s">
        <v>764</v>
      </c>
      <c r="IH156" s="117" t="s">
        <v>767</v>
      </c>
      <c r="II156" s="117" t="s">
        <v>770</v>
      </c>
      <c r="IJ156" s="117" t="s">
        <v>773</v>
      </c>
      <c r="IK156" s="117" t="s">
        <v>776</v>
      </c>
      <c r="IL156" s="117" t="s">
        <v>779</v>
      </c>
      <c r="IM156" s="117" t="s">
        <v>782</v>
      </c>
      <c r="IN156" s="118" t="s">
        <v>1281</v>
      </c>
      <c r="IO156" s="118" t="s">
        <v>1282</v>
      </c>
      <c r="IP156" s="118" t="s">
        <v>1283</v>
      </c>
      <c r="IQ156" s="118" t="s">
        <v>1284</v>
      </c>
      <c r="IR156" s="118" t="s">
        <v>1285</v>
      </c>
      <c r="IS156" s="118" t="s">
        <v>1286</v>
      </c>
      <c r="IT156" s="118" t="s">
        <v>1287</v>
      </c>
      <c r="IU156" s="118" t="s">
        <v>1288</v>
      </c>
      <c r="IV156" s="118" t="s">
        <v>1289</v>
      </c>
      <c r="IW156" s="118" t="s">
        <v>812</v>
      </c>
      <c r="IX156" s="118" t="s">
        <v>815</v>
      </c>
      <c r="IY156" s="118" t="s">
        <v>818</v>
      </c>
      <c r="IZ156" s="118" t="s">
        <v>821</v>
      </c>
      <c r="JA156" s="118" t="s">
        <v>824</v>
      </c>
      <c r="JB156" s="118" t="s">
        <v>827</v>
      </c>
      <c r="JC156" s="118" t="s">
        <v>830</v>
      </c>
      <c r="JD156" s="118" t="s">
        <v>833</v>
      </c>
      <c r="JE156" s="118" t="s">
        <v>836</v>
      </c>
      <c r="JF156" s="118" t="s">
        <v>839</v>
      </c>
      <c r="JG156" s="118" t="s">
        <v>842</v>
      </c>
      <c r="JH156" s="118" t="s">
        <v>845</v>
      </c>
      <c r="JI156" s="118" t="s">
        <v>848</v>
      </c>
      <c r="JJ156" s="118" t="s">
        <v>851</v>
      </c>
      <c r="JK156" s="118" t="s">
        <v>854</v>
      </c>
      <c r="JL156" s="118" t="s">
        <v>857</v>
      </c>
      <c r="JM156" s="118" t="s">
        <v>860</v>
      </c>
      <c r="JN156" s="118" t="s">
        <v>863</v>
      </c>
      <c r="JO156" s="118" t="s">
        <v>866</v>
      </c>
      <c r="JP156" s="118" t="s">
        <v>869</v>
      </c>
      <c r="JQ156" s="118" t="s">
        <v>872</v>
      </c>
      <c r="JR156" s="118" t="s">
        <v>875</v>
      </c>
      <c r="JS156" s="118" t="s">
        <v>878</v>
      </c>
      <c r="JT156" s="118" t="s">
        <v>881</v>
      </c>
      <c r="JU156" s="118" t="s">
        <v>884</v>
      </c>
      <c r="JV156" s="118" t="s">
        <v>887</v>
      </c>
      <c r="JW156" s="118" t="s">
        <v>890</v>
      </c>
      <c r="JX156" s="118" t="s">
        <v>893</v>
      </c>
      <c r="JY156" s="118" t="s">
        <v>896</v>
      </c>
      <c r="JZ156" s="118" t="s">
        <v>899</v>
      </c>
      <c r="KA156" s="118" t="s">
        <v>902</v>
      </c>
      <c r="KB156" s="118" t="s">
        <v>905</v>
      </c>
      <c r="KC156" s="118" t="s">
        <v>908</v>
      </c>
      <c r="KD156" s="118" t="s">
        <v>911</v>
      </c>
      <c r="KE156" s="118" t="s">
        <v>914</v>
      </c>
      <c r="KF156" s="118" t="s">
        <v>917</v>
      </c>
      <c r="KG156" s="118" t="s">
        <v>920</v>
      </c>
      <c r="KH156" s="118" t="s">
        <v>923</v>
      </c>
      <c r="KI156" s="118" t="s">
        <v>926</v>
      </c>
      <c r="KJ156" s="118" t="s">
        <v>929</v>
      </c>
      <c r="KK156" s="118" t="s">
        <v>932</v>
      </c>
      <c r="KL156" s="118" t="s">
        <v>935</v>
      </c>
      <c r="KM156" s="118" t="s">
        <v>938</v>
      </c>
      <c r="KN156" s="118" t="s">
        <v>941</v>
      </c>
      <c r="KO156" s="118" t="s">
        <v>944</v>
      </c>
      <c r="KP156" s="118" t="s">
        <v>947</v>
      </c>
      <c r="KQ156" s="118" t="s">
        <v>950</v>
      </c>
      <c r="KR156" s="118" t="s">
        <v>953</v>
      </c>
      <c r="KS156" s="118" t="s">
        <v>956</v>
      </c>
      <c r="KT156" s="118" t="s">
        <v>959</v>
      </c>
      <c r="KU156" s="118" t="s">
        <v>962</v>
      </c>
      <c r="KV156" s="118" t="s">
        <v>965</v>
      </c>
      <c r="KW156" s="118" t="s">
        <v>967</v>
      </c>
      <c r="KX156" s="118" t="s">
        <v>970</v>
      </c>
      <c r="KY156" s="118" t="s">
        <v>973</v>
      </c>
      <c r="KZ156" s="118" t="s">
        <v>976</v>
      </c>
      <c r="LA156" s="118" t="s">
        <v>979</v>
      </c>
      <c r="LB156" s="118" t="s">
        <v>982</v>
      </c>
      <c r="LC156" s="50" t="s">
        <v>34</v>
      </c>
      <c r="LD156" s="18" t="s">
        <v>35</v>
      </c>
      <c r="LE156" s="18" t="s">
        <v>36</v>
      </c>
      <c r="LF156" s="18" t="s">
        <v>37</v>
      </c>
      <c r="LG156" s="18" t="s">
        <v>38</v>
      </c>
      <c r="LH156" s="18" t="s">
        <v>39</v>
      </c>
      <c r="LI156" s="54" t="s">
        <v>0</v>
      </c>
      <c r="LJ156" s="54" t="s">
        <v>51</v>
      </c>
      <c r="LK156" s="54" t="s">
        <v>52</v>
      </c>
    </row>
    <row r="157" spans="1:323" ht="15.75" customHeight="1" thickBot="1" x14ac:dyDescent="0.4">
      <c r="A157" s="148" t="s">
        <v>1055</v>
      </c>
      <c r="B157" s="104" t="s">
        <v>1293</v>
      </c>
      <c r="C157" s="27">
        <v>3</v>
      </c>
      <c r="D157" s="27" t="s">
        <v>66</v>
      </c>
      <c r="E157" s="43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>
        <v>1</v>
      </c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>
        <v>1</v>
      </c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43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20"/>
      <c r="JM157" s="20"/>
      <c r="JN157" s="20"/>
      <c r="JO157" s="20"/>
      <c r="JP157" s="20"/>
      <c r="JQ157" s="20"/>
      <c r="JR157" s="20"/>
      <c r="JS157" s="20"/>
      <c r="JT157" s="20"/>
      <c r="JU157" s="20"/>
      <c r="JV157" s="20"/>
      <c r="JW157" s="20"/>
      <c r="JX157" s="20"/>
      <c r="JY157" s="20"/>
      <c r="JZ157" s="20"/>
      <c r="KA157" s="20"/>
      <c r="KB157" s="20"/>
      <c r="KC157" s="20"/>
      <c r="KD157" s="20"/>
      <c r="KE157" s="20"/>
      <c r="KF157" s="20"/>
      <c r="KG157" s="20"/>
      <c r="KH157" s="20"/>
      <c r="KI157" s="20"/>
      <c r="KJ157" s="20"/>
      <c r="KK157" s="20"/>
      <c r="KL157" s="20"/>
      <c r="KM157" s="20"/>
      <c r="KN157" s="20"/>
      <c r="KO157" s="20"/>
      <c r="KP157" s="20"/>
      <c r="KQ157" s="20"/>
      <c r="KR157" s="20"/>
      <c r="KS157" s="20"/>
      <c r="KT157" s="20"/>
      <c r="KU157" s="20"/>
      <c r="KV157" s="20"/>
      <c r="KW157" s="20"/>
      <c r="KX157" s="20"/>
      <c r="KY157" s="20"/>
      <c r="KZ157" s="20"/>
      <c r="LA157" s="20"/>
      <c r="LB157" s="20"/>
      <c r="LC157" s="43"/>
      <c r="LD157" s="20"/>
      <c r="LE157" s="20"/>
      <c r="LF157" s="20"/>
      <c r="LG157" s="20"/>
      <c r="LH157" s="20"/>
      <c r="LI157" s="49">
        <f t="shared" ref="LI157:LI191" si="14">COUNTIF(E157:GZ157,1)</f>
        <v>2</v>
      </c>
      <c r="LJ157" s="49">
        <f t="shared" ref="LJ157:LJ191" si="15">COUNTIF(HA157:LB157,1)</f>
        <v>0</v>
      </c>
      <c r="LK157" s="49">
        <f t="shared" ref="LK157:LK191" si="16">COUNTIF(LC157:LH157,1)</f>
        <v>0</v>
      </c>
    </row>
    <row r="158" spans="1:323" ht="15.75" customHeight="1" thickBot="1" x14ac:dyDescent="0.4">
      <c r="A158" s="149"/>
      <c r="B158" s="104" t="s">
        <v>1293</v>
      </c>
      <c r="C158" s="27">
        <v>3</v>
      </c>
      <c r="D158" s="27" t="s">
        <v>62</v>
      </c>
      <c r="E158" s="4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40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>
        <v>1</v>
      </c>
      <c r="IR158" s="9"/>
      <c r="IS158" s="9"/>
      <c r="IT158" s="9"/>
      <c r="IU158" s="9"/>
      <c r="IV158" s="9"/>
      <c r="IW158" s="9">
        <v>1</v>
      </c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>
        <v>1</v>
      </c>
      <c r="KT158" s="9"/>
      <c r="KU158" s="9"/>
      <c r="KV158" s="9"/>
      <c r="KW158" s="9"/>
      <c r="KX158" s="9"/>
      <c r="KY158" s="9"/>
      <c r="KZ158" s="9"/>
      <c r="LA158" s="9"/>
      <c r="LB158" s="9"/>
      <c r="LC158" s="40"/>
      <c r="LD158" s="9"/>
      <c r="LE158" s="9"/>
      <c r="LF158" s="9"/>
      <c r="LG158" s="9"/>
      <c r="LH158" s="9"/>
      <c r="LI158" s="49">
        <f t="shared" si="14"/>
        <v>0</v>
      </c>
      <c r="LJ158" s="49">
        <f t="shared" si="15"/>
        <v>3</v>
      </c>
      <c r="LK158" s="52">
        <f t="shared" si="16"/>
        <v>0</v>
      </c>
    </row>
    <row r="159" spans="1:323" ht="15.75" customHeight="1" thickBot="1" x14ac:dyDescent="0.4">
      <c r="A159" s="149"/>
      <c r="B159" s="104" t="s">
        <v>1293</v>
      </c>
      <c r="C159" s="27">
        <v>4</v>
      </c>
      <c r="D159" s="27" t="s">
        <v>66</v>
      </c>
      <c r="E159" s="4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>
        <v>1</v>
      </c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>
        <v>1</v>
      </c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40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40"/>
      <c r="LD159" s="9"/>
      <c r="LE159" s="9"/>
      <c r="LF159" s="9"/>
      <c r="LG159" s="9"/>
      <c r="LH159" s="9"/>
      <c r="LI159" s="49">
        <f t="shared" si="14"/>
        <v>2</v>
      </c>
      <c r="LJ159" s="49">
        <f t="shared" si="15"/>
        <v>0</v>
      </c>
      <c r="LK159" s="52">
        <f t="shared" si="16"/>
        <v>0</v>
      </c>
    </row>
    <row r="160" spans="1:323" ht="15.75" customHeight="1" thickBot="1" x14ac:dyDescent="0.4">
      <c r="A160" s="149"/>
      <c r="B160" s="104" t="s">
        <v>1293</v>
      </c>
      <c r="C160" s="27">
        <v>4</v>
      </c>
      <c r="D160" s="27" t="s">
        <v>62</v>
      </c>
      <c r="E160" s="4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40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>
        <v>1</v>
      </c>
      <c r="IR160" s="9"/>
      <c r="IS160" s="9"/>
      <c r="IT160" s="9"/>
      <c r="IU160" s="9"/>
      <c r="IV160" s="9"/>
      <c r="IW160" s="9">
        <v>1</v>
      </c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>
        <v>1</v>
      </c>
      <c r="KT160" s="9"/>
      <c r="KU160" s="9"/>
      <c r="KV160" s="9"/>
      <c r="KW160" s="9"/>
      <c r="KX160" s="9"/>
      <c r="KY160" s="9"/>
      <c r="KZ160" s="9"/>
      <c r="LA160" s="9"/>
      <c r="LB160" s="9"/>
      <c r="LC160" s="40"/>
      <c r="LD160" s="9"/>
      <c r="LE160" s="9"/>
      <c r="LF160" s="9"/>
      <c r="LG160" s="9"/>
      <c r="LH160" s="9"/>
      <c r="LI160" s="49">
        <f t="shared" si="14"/>
        <v>0</v>
      </c>
      <c r="LJ160" s="49">
        <f t="shared" si="15"/>
        <v>3</v>
      </c>
      <c r="LK160" s="52">
        <f t="shared" si="16"/>
        <v>0</v>
      </c>
    </row>
    <row r="161" spans="1:323" ht="15.75" customHeight="1" thickBot="1" x14ac:dyDescent="0.4">
      <c r="A161" s="146"/>
      <c r="B161" s="32"/>
      <c r="C161" s="99"/>
      <c r="D161" s="103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40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40"/>
      <c r="LD161" s="9"/>
      <c r="LE161" s="9"/>
      <c r="LF161" s="9"/>
      <c r="LG161" s="9"/>
      <c r="LH161" s="9"/>
      <c r="LI161" s="49">
        <f t="shared" si="14"/>
        <v>0</v>
      </c>
      <c r="LJ161" s="49">
        <f t="shared" si="15"/>
        <v>0</v>
      </c>
      <c r="LK161" s="52">
        <f t="shared" si="16"/>
        <v>0</v>
      </c>
    </row>
    <row r="162" spans="1:323" ht="15.75" customHeight="1" thickBot="1" x14ac:dyDescent="0.4">
      <c r="A162" s="146"/>
      <c r="B162" s="26"/>
      <c r="C162" s="27"/>
      <c r="D162" s="75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40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40"/>
      <c r="LD162" s="9"/>
      <c r="LE162" s="9"/>
      <c r="LF162" s="9"/>
      <c r="LG162" s="9"/>
      <c r="LH162" s="9"/>
      <c r="LI162" s="49">
        <f t="shared" si="14"/>
        <v>0</v>
      </c>
      <c r="LJ162" s="49">
        <f t="shared" si="15"/>
        <v>0</v>
      </c>
      <c r="LK162" s="52">
        <f t="shared" si="16"/>
        <v>0</v>
      </c>
    </row>
    <row r="163" spans="1:323" ht="15.75" customHeight="1" thickBot="1" x14ac:dyDescent="0.4">
      <c r="A163" s="146"/>
      <c r="B163" s="26"/>
      <c r="C163" s="27"/>
      <c r="D163" s="75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40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40"/>
      <c r="LD163" s="9"/>
      <c r="LE163" s="9"/>
      <c r="LF163" s="9"/>
      <c r="LG163" s="9"/>
      <c r="LH163" s="9"/>
      <c r="LI163" s="49">
        <f t="shared" si="14"/>
        <v>0</v>
      </c>
      <c r="LJ163" s="49">
        <f t="shared" si="15"/>
        <v>0</v>
      </c>
      <c r="LK163" s="52">
        <f t="shared" si="16"/>
        <v>0</v>
      </c>
    </row>
    <row r="164" spans="1:323" ht="15.75" customHeight="1" thickBot="1" x14ac:dyDescent="0.4">
      <c r="A164" s="146"/>
      <c r="B164" s="26"/>
      <c r="C164" s="27"/>
      <c r="D164" s="75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40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40"/>
      <c r="LD164" s="9"/>
      <c r="LE164" s="9"/>
      <c r="LF164" s="9"/>
      <c r="LG164" s="9"/>
      <c r="LH164" s="9"/>
      <c r="LI164" s="49">
        <f t="shared" si="14"/>
        <v>0</v>
      </c>
      <c r="LJ164" s="49">
        <f t="shared" si="15"/>
        <v>0</v>
      </c>
      <c r="LK164" s="52">
        <f t="shared" si="16"/>
        <v>0</v>
      </c>
    </row>
    <row r="165" spans="1:323" ht="15.75" customHeight="1" thickBot="1" x14ac:dyDescent="0.4">
      <c r="A165" s="146"/>
      <c r="B165" s="26"/>
      <c r="C165" s="27"/>
      <c r="D165" s="75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40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40"/>
      <c r="LD165" s="9"/>
      <c r="LE165" s="9"/>
      <c r="LF165" s="9"/>
      <c r="LG165" s="9"/>
      <c r="LH165" s="9"/>
      <c r="LI165" s="49">
        <f t="shared" si="14"/>
        <v>0</v>
      </c>
      <c r="LJ165" s="49">
        <f t="shared" si="15"/>
        <v>0</v>
      </c>
      <c r="LK165" s="52">
        <f t="shared" si="16"/>
        <v>0</v>
      </c>
    </row>
    <row r="166" spans="1:323" ht="15.75" customHeight="1" thickBot="1" x14ac:dyDescent="0.4">
      <c r="A166" s="147"/>
      <c r="B166" s="57"/>
      <c r="C166" s="58"/>
      <c r="D166" s="76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61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  <c r="IV166" s="42"/>
      <c r="IW166" s="42"/>
      <c r="IX166" s="42"/>
      <c r="IY166" s="42"/>
      <c r="IZ166" s="42"/>
      <c r="JA166" s="42"/>
      <c r="JB166" s="42"/>
      <c r="JC166" s="42"/>
      <c r="JD166" s="42"/>
      <c r="JE166" s="42"/>
      <c r="JF166" s="42"/>
      <c r="JG166" s="42"/>
      <c r="JH166" s="42"/>
      <c r="JI166" s="42"/>
      <c r="JJ166" s="42"/>
      <c r="JK166" s="42"/>
      <c r="JL166" s="42"/>
      <c r="JM166" s="42"/>
      <c r="JN166" s="42"/>
      <c r="JO166" s="42"/>
      <c r="JP166" s="42"/>
      <c r="JQ166" s="42"/>
      <c r="JR166" s="42"/>
      <c r="JS166" s="42"/>
      <c r="JT166" s="42"/>
      <c r="JU166" s="42"/>
      <c r="JV166" s="42"/>
      <c r="JW166" s="42"/>
      <c r="JX166" s="42"/>
      <c r="JY166" s="42"/>
      <c r="JZ166" s="42"/>
      <c r="KA166" s="42"/>
      <c r="KB166" s="42"/>
      <c r="KC166" s="42"/>
      <c r="KD166" s="42"/>
      <c r="KE166" s="42"/>
      <c r="KF166" s="42"/>
      <c r="KG166" s="42"/>
      <c r="KH166" s="42"/>
      <c r="KI166" s="42"/>
      <c r="KJ166" s="42"/>
      <c r="KK166" s="42"/>
      <c r="KL166" s="42"/>
      <c r="KM166" s="42"/>
      <c r="KN166" s="42"/>
      <c r="KO166" s="42"/>
      <c r="KP166" s="42"/>
      <c r="KQ166" s="42"/>
      <c r="KR166" s="42"/>
      <c r="KS166" s="42"/>
      <c r="KT166" s="42"/>
      <c r="KU166" s="42"/>
      <c r="KV166" s="42"/>
      <c r="KW166" s="42"/>
      <c r="KX166" s="42"/>
      <c r="KY166" s="42"/>
      <c r="KZ166" s="42"/>
      <c r="LA166" s="42"/>
      <c r="LB166" s="42"/>
      <c r="LC166" s="61"/>
      <c r="LD166" s="42"/>
      <c r="LE166" s="42"/>
      <c r="LF166" s="42"/>
      <c r="LG166" s="42"/>
      <c r="LH166" s="42"/>
      <c r="LI166" s="49">
        <f t="shared" si="14"/>
        <v>0</v>
      </c>
      <c r="LJ166" s="49">
        <f t="shared" si="15"/>
        <v>0</v>
      </c>
      <c r="LK166" s="52">
        <f t="shared" si="16"/>
        <v>0</v>
      </c>
    </row>
    <row r="167" spans="1:323" ht="15.75" customHeight="1" thickBot="1" x14ac:dyDescent="0.4">
      <c r="A167" s="145" t="s">
        <v>1056</v>
      </c>
      <c r="B167" s="104"/>
      <c r="C167" s="27"/>
      <c r="D167" s="75"/>
      <c r="E167" s="17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39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39"/>
      <c r="LD167" s="10"/>
      <c r="LE167" s="10"/>
      <c r="LF167" s="10"/>
      <c r="LG167" s="10"/>
      <c r="LH167" s="10"/>
      <c r="LI167" s="49">
        <f t="shared" si="14"/>
        <v>0</v>
      </c>
      <c r="LJ167" s="49">
        <f t="shared" si="15"/>
        <v>0</v>
      </c>
      <c r="LK167" s="52">
        <f t="shared" si="16"/>
        <v>0</v>
      </c>
    </row>
    <row r="168" spans="1:323" ht="15" thickBot="1" x14ac:dyDescent="0.4">
      <c r="A168" s="146"/>
      <c r="B168" s="104"/>
      <c r="C168" s="27"/>
      <c r="D168" s="75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40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40"/>
      <c r="LD168" s="9"/>
      <c r="LE168" s="9"/>
      <c r="LF168" s="9"/>
      <c r="LG168" s="9"/>
      <c r="LH168" s="9"/>
      <c r="LI168" s="49">
        <f t="shared" si="14"/>
        <v>0</v>
      </c>
      <c r="LJ168" s="49">
        <f t="shared" si="15"/>
        <v>0</v>
      </c>
      <c r="LK168" s="52">
        <f t="shared" si="16"/>
        <v>0</v>
      </c>
    </row>
    <row r="169" spans="1:323" ht="15" thickBot="1" x14ac:dyDescent="0.4">
      <c r="A169" s="146"/>
      <c r="B169" s="104"/>
      <c r="C169" s="27"/>
      <c r="D169" s="75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40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40"/>
      <c r="LD169" s="9"/>
      <c r="LE169" s="9"/>
      <c r="LF169" s="9"/>
      <c r="LG169" s="9"/>
      <c r="LH169" s="9"/>
      <c r="LI169" s="49">
        <f t="shared" si="14"/>
        <v>0</v>
      </c>
      <c r="LJ169" s="49">
        <f t="shared" si="15"/>
        <v>0</v>
      </c>
      <c r="LK169" s="52">
        <f t="shared" si="16"/>
        <v>0</v>
      </c>
    </row>
    <row r="170" spans="1:323" ht="15" thickBot="1" x14ac:dyDescent="0.4">
      <c r="A170" s="146"/>
      <c r="B170" s="104"/>
      <c r="C170" s="27"/>
      <c r="D170" s="75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40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40"/>
      <c r="LD170" s="9"/>
      <c r="LE170" s="9"/>
      <c r="LF170" s="9"/>
      <c r="LG170" s="9"/>
      <c r="LH170" s="9"/>
      <c r="LI170" s="49">
        <f t="shared" si="14"/>
        <v>0</v>
      </c>
      <c r="LJ170" s="49">
        <f t="shared" si="15"/>
        <v>0</v>
      </c>
      <c r="LK170" s="52">
        <f t="shared" si="16"/>
        <v>0</v>
      </c>
    </row>
    <row r="171" spans="1:323" ht="15" thickBot="1" x14ac:dyDescent="0.4">
      <c r="A171" s="146"/>
      <c r="B171" s="104"/>
      <c r="C171" s="27"/>
      <c r="D171" s="75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40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40"/>
      <c r="LD171" s="9"/>
      <c r="LE171" s="9"/>
      <c r="LF171" s="9"/>
      <c r="LG171" s="9"/>
      <c r="LH171" s="9"/>
      <c r="LI171" s="49">
        <f t="shared" si="14"/>
        <v>0</v>
      </c>
      <c r="LJ171" s="49">
        <f t="shared" si="15"/>
        <v>0</v>
      </c>
      <c r="LK171" s="52">
        <f t="shared" si="16"/>
        <v>0</v>
      </c>
    </row>
    <row r="172" spans="1:323" ht="15" thickBot="1" x14ac:dyDescent="0.4">
      <c r="A172" s="146"/>
      <c r="B172" s="104"/>
      <c r="C172" s="27"/>
      <c r="D172" s="75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40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40"/>
      <c r="LD172" s="9"/>
      <c r="LE172" s="9"/>
      <c r="LF172" s="9"/>
      <c r="LG172" s="9"/>
      <c r="LH172" s="9"/>
      <c r="LI172" s="49">
        <f t="shared" si="14"/>
        <v>0</v>
      </c>
      <c r="LJ172" s="49">
        <f t="shared" si="15"/>
        <v>0</v>
      </c>
      <c r="LK172" s="52">
        <f t="shared" si="16"/>
        <v>0</v>
      </c>
    </row>
    <row r="173" spans="1:323" ht="15" thickBot="1" x14ac:dyDescent="0.4">
      <c r="A173" s="146"/>
      <c r="B173" s="104"/>
      <c r="C173" s="27"/>
      <c r="D173" s="75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40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40"/>
      <c r="LD173" s="9"/>
      <c r="LE173" s="9"/>
      <c r="LF173" s="9"/>
      <c r="LG173" s="9"/>
      <c r="LH173" s="9"/>
      <c r="LI173" s="49">
        <f t="shared" si="14"/>
        <v>0</v>
      </c>
      <c r="LJ173" s="49">
        <f t="shared" si="15"/>
        <v>0</v>
      </c>
      <c r="LK173" s="52">
        <f t="shared" si="16"/>
        <v>0</v>
      </c>
    </row>
    <row r="174" spans="1:323" ht="15" thickBot="1" x14ac:dyDescent="0.4">
      <c r="A174" s="146"/>
      <c r="B174" s="104"/>
      <c r="C174" s="27"/>
      <c r="D174" s="75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40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40"/>
      <c r="LD174" s="9"/>
      <c r="LE174" s="9"/>
      <c r="LF174" s="9"/>
      <c r="LG174" s="9"/>
      <c r="LH174" s="9"/>
      <c r="LI174" s="49">
        <f t="shared" si="14"/>
        <v>0</v>
      </c>
      <c r="LJ174" s="49">
        <f t="shared" si="15"/>
        <v>0</v>
      </c>
      <c r="LK174" s="52">
        <f t="shared" si="16"/>
        <v>0</v>
      </c>
    </row>
    <row r="175" spans="1:323" ht="15" thickBot="1" x14ac:dyDescent="0.4">
      <c r="A175" s="146"/>
      <c r="B175" s="26"/>
      <c r="C175" s="27"/>
      <c r="D175" s="75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40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40"/>
      <c r="LD175" s="9"/>
      <c r="LE175" s="9"/>
      <c r="LF175" s="9"/>
      <c r="LG175" s="9"/>
      <c r="LH175" s="9"/>
      <c r="LI175" s="49">
        <f t="shared" si="14"/>
        <v>0</v>
      </c>
      <c r="LJ175" s="49">
        <f t="shared" si="15"/>
        <v>0</v>
      </c>
      <c r="LK175" s="52">
        <f t="shared" si="16"/>
        <v>0</v>
      </c>
    </row>
    <row r="176" spans="1:323" ht="15" thickBot="1" x14ac:dyDescent="0.4">
      <c r="A176" s="146"/>
      <c r="B176" s="26"/>
      <c r="C176" s="27"/>
      <c r="D176" s="75"/>
      <c r="E176" s="16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40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40"/>
      <c r="LD176" s="9"/>
      <c r="LE176" s="9"/>
      <c r="LF176" s="9"/>
      <c r="LG176" s="9"/>
      <c r="LH176" s="9"/>
      <c r="LI176" s="49">
        <f t="shared" si="14"/>
        <v>0</v>
      </c>
      <c r="LJ176" s="49">
        <f t="shared" si="15"/>
        <v>0</v>
      </c>
      <c r="LK176" s="52">
        <f t="shared" si="16"/>
        <v>0</v>
      </c>
    </row>
    <row r="177" spans="1:323" ht="15" thickBot="1" x14ac:dyDescent="0.4">
      <c r="A177" s="147"/>
      <c r="B177" s="57"/>
      <c r="C177" s="58"/>
      <c r="D177" s="76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61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  <c r="IO177" s="42"/>
      <c r="IP177" s="42"/>
      <c r="IQ177" s="42"/>
      <c r="IR177" s="42"/>
      <c r="IS177" s="42"/>
      <c r="IT177" s="42"/>
      <c r="IU177" s="42"/>
      <c r="IV177" s="42"/>
      <c r="IW177" s="42"/>
      <c r="IX177" s="42"/>
      <c r="IY177" s="42"/>
      <c r="IZ177" s="42"/>
      <c r="JA177" s="42"/>
      <c r="JB177" s="42"/>
      <c r="JC177" s="42"/>
      <c r="JD177" s="42"/>
      <c r="JE177" s="42"/>
      <c r="JF177" s="42"/>
      <c r="JG177" s="42"/>
      <c r="JH177" s="42"/>
      <c r="JI177" s="42"/>
      <c r="JJ177" s="42"/>
      <c r="JK177" s="42"/>
      <c r="JL177" s="42"/>
      <c r="JM177" s="42"/>
      <c r="JN177" s="42"/>
      <c r="JO177" s="42"/>
      <c r="JP177" s="42"/>
      <c r="JQ177" s="42"/>
      <c r="JR177" s="42"/>
      <c r="JS177" s="42"/>
      <c r="JT177" s="42"/>
      <c r="JU177" s="42"/>
      <c r="JV177" s="42"/>
      <c r="JW177" s="42"/>
      <c r="JX177" s="42"/>
      <c r="JY177" s="42"/>
      <c r="JZ177" s="42"/>
      <c r="KA177" s="42"/>
      <c r="KB177" s="42"/>
      <c r="KC177" s="42"/>
      <c r="KD177" s="42"/>
      <c r="KE177" s="42"/>
      <c r="KF177" s="42"/>
      <c r="KG177" s="42"/>
      <c r="KH177" s="42"/>
      <c r="KI177" s="42"/>
      <c r="KJ177" s="42"/>
      <c r="KK177" s="42"/>
      <c r="KL177" s="42"/>
      <c r="KM177" s="42"/>
      <c r="KN177" s="42"/>
      <c r="KO177" s="42"/>
      <c r="KP177" s="42"/>
      <c r="KQ177" s="42"/>
      <c r="KR177" s="42"/>
      <c r="KS177" s="42"/>
      <c r="KT177" s="42"/>
      <c r="KU177" s="42"/>
      <c r="KV177" s="42"/>
      <c r="KW177" s="42"/>
      <c r="KX177" s="42"/>
      <c r="KY177" s="42"/>
      <c r="KZ177" s="42"/>
      <c r="LA177" s="42"/>
      <c r="LB177" s="42"/>
      <c r="LC177" s="61"/>
      <c r="LD177" s="42"/>
      <c r="LE177" s="42"/>
      <c r="LF177" s="42"/>
      <c r="LG177" s="42"/>
      <c r="LH177" s="42"/>
      <c r="LI177" s="49">
        <f t="shared" si="14"/>
        <v>0</v>
      </c>
      <c r="LJ177" s="49">
        <f t="shared" si="15"/>
        <v>0</v>
      </c>
      <c r="LK177" s="52">
        <f t="shared" si="16"/>
        <v>0</v>
      </c>
    </row>
    <row r="178" spans="1:323" ht="15.75" customHeight="1" thickBot="1" x14ac:dyDescent="0.4">
      <c r="A178" s="145" t="s">
        <v>1057</v>
      </c>
      <c r="B178" s="130" t="s">
        <v>1292</v>
      </c>
      <c r="C178" s="27">
        <v>2</v>
      </c>
      <c r="D178" s="75" t="s">
        <v>66</v>
      </c>
      <c r="E178" s="17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36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9">
        <v>1</v>
      </c>
      <c r="EM178" s="10"/>
      <c r="EN178" s="9">
        <v>1</v>
      </c>
      <c r="EO178" s="10"/>
      <c r="EP178" s="10"/>
      <c r="EQ178" s="10"/>
      <c r="ER178" s="10"/>
      <c r="ES178" s="10"/>
      <c r="ET178" s="10"/>
      <c r="EU178" s="10"/>
      <c r="EV178" s="10"/>
      <c r="EW178" s="10"/>
      <c r="EX178" s="9">
        <v>1</v>
      </c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9">
        <v>1</v>
      </c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43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  <c r="IW178" s="20"/>
      <c r="IX178" s="20"/>
      <c r="IY178" s="20"/>
      <c r="IZ178" s="20"/>
      <c r="JA178" s="20"/>
      <c r="JB178" s="20"/>
      <c r="JC178" s="20"/>
      <c r="JD178" s="20"/>
      <c r="JE178" s="20"/>
      <c r="JF178" s="20"/>
      <c r="JG178" s="20"/>
      <c r="JH178" s="20"/>
      <c r="JI178" s="20"/>
      <c r="JJ178" s="20"/>
      <c r="JK178" s="20"/>
      <c r="JL178" s="20"/>
      <c r="JM178" s="20"/>
      <c r="JN178" s="20"/>
      <c r="JO178" s="20"/>
      <c r="JP178" s="20"/>
      <c r="JQ178" s="20"/>
      <c r="JR178" s="20"/>
      <c r="JS178" s="20"/>
      <c r="JT178" s="20"/>
      <c r="JU178" s="20"/>
      <c r="JV178" s="20"/>
      <c r="JW178" s="20"/>
      <c r="JX178" s="20"/>
      <c r="JY178" s="20"/>
      <c r="JZ178" s="20"/>
      <c r="KA178" s="20"/>
      <c r="KB178" s="20"/>
      <c r="KC178" s="20"/>
      <c r="KD178" s="20"/>
      <c r="KE178" s="20"/>
      <c r="KF178" s="20"/>
      <c r="KG178" s="20"/>
      <c r="KH178" s="20"/>
      <c r="KI178" s="20"/>
      <c r="KJ178" s="20"/>
      <c r="KK178" s="20"/>
      <c r="KL178" s="20"/>
      <c r="KM178" s="20"/>
      <c r="KN178" s="20"/>
      <c r="KO178" s="20"/>
      <c r="KP178" s="20"/>
      <c r="KQ178" s="20"/>
      <c r="KR178" s="20"/>
      <c r="KS178" s="20"/>
      <c r="KT178" s="20"/>
      <c r="KU178" s="20"/>
      <c r="KV178" s="20"/>
      <c r="KW178" s="20"/>
      <c r="KX178" s="20"/>
      <c r="KY178" s="20"/>
      <c r="KZ178" s="20"/>
      <c r="LA178" s="20"/>
      <c r="LB178" s="20"/>
      <c r="LC178" s="43"/>
      <c r="LD178" s="20"/>
      <c r="LE178" s="20"/>
      <c r="LF178" s="20"/>
      <c r="LG178" s="20"/>
      <c r="LH178" s="20"/>
      <c r="LI178" s="49">
        <f t="shared" si="14"/>
        <v>4</v>
      </c>
      <c r="LJ178" s="49">
        <f t="shared" si="15"/>
        <v>0</v>
      </c>
      <c r="LK178" s="49">
        <f t="shared" si="16"/>
        <v>0</v>
      </c>
    </row>
    <row r="179" spans="1:323" ht="15" thickBot="1" x14ac:dyDescent="0.4">
      <c r="A179" s="146"/>
      <c r="B179" s="130" t="s">
        <v>1292</v>
      </c>
      <c r="C179" s="27">
        <v>2</v>
      </c>
      <c r="D179" s="75" t="s">
        <v>62</v>
      </c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7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40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>
        <v>1</v>
      </c>
      <c r="IO179" s="9"/>
      <c r="IP179" s="9"/>
      <c r="IQ179" s="9"/>
      <c r="IR179" s="9"/>
      <c r="IS179" s="9"/>
      <c r="IT179" s="9"/>
      <c r="IU179" s="9"/>
      <c r="IV179" s="9">
        <v>1</v>
      </c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>
        <v>1</v>
      </c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>
        <v>1</v>
      </c>
      <c r="KN179" s="9"/>
      <c r="KO179" s="20"/>
      <c r="KP179" s="9"/>
      <c r="KQ179" s="9"/>
      <c r="KR179" s="9"/>
      <c r="KS179" s="9"/>
      <c r="KT179" s="9">
        <v>1</v>
      </c>
      <c r="KU179" s="9"/>
      <c r="KV179" s="9">
        <v>1</v>
      </c>
      <c r="KW179" s="9"/>
      <c r="KX179" s="9">
        <v>1</v>
      </c>
      <c r="KY179" s="9"/>
      <c r="KZ179" s="9"/>
      <c r="LA179" s="9">
        <v>1</v>
      </c>
      <c r="LB179" s="9"/>
      <c r="LC179" s="40"/>
      <c r="LD179" s="9"/>
      <c r="LE179" s="9"/>
      <c r="LF179" s="9"/>
      <c r="LG179" s="9"/>
      <c r="LH179" s="9"/>
      <c r="LI179" s="49">
        <f t="shared" si="14"/>
        <v>0</v>
      </c>
      <c r="LJ179" s="49">
        <f t="shared" si="15"/>
        <v>8</v>
      </c>
      <c r="LK179" s="52">
        <f t="shared" si="16"/>
        <v>0</v>
      </c>
    </row>
    <row r="180" spans="1:323" ht="15" thickBot="1" x14ac:dyDescent="0.4">
      <c r="A180" s="146"/>
      <c r="B180" s="130" t="s">
        <v>1291</v>
      </c>
      <c r="C180" s="27">
        <v>1</v>
      </c>
      <c r="D180" s="75" t="s">
        <v>66</v>
      </c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37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>
        <v>1</v>
      </c>
      <c r="EM180" s="9"/>
      <c r="EN180" s="9">
        <v>1</v>
      </c>
      <c r="EO180" s="9"/>
      <c r="EP180" s="9"/>
      <c r="EQ180" s="9"/>
      <c r="ER180" s="9"/>
      <c r="ES180" s="9"/>
      <c r="ET180" s="9"/>
      <c r="EU180" s="9"/>
      <c r="EV180" s="9"/>
      <c r="EW180" s="9"/>
      <c r="EX180" s="9">
        <v>1</v>
      </c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>
        <v>1</v>
      </c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40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40"/>
      <c r="LD180" s="9"/>
      <c r="LE180" s="9"/>
      <c r="LF180" s="9"/>
      <c r="LG180" s="9"/>
      <c r="LH180" s="9"/>
      <c r="LI180" s="49">
        <f t="shared" si="14"/>
        <v>4</v>
      </c>
      <c r="LJ180" s="49">
        <f t="shared" si="15"/>
        <v>0</v>
      </c>
      <c r="LK180" s="52">
        <f t="shared" si="16"/>
        <v>0</v>
      </c>
    </row>
    <row r="181" spans="1:323" ht="15" thickBot="1" x14ac:dyDescent="0.4">
      <c r="A181" s="146"/>
      <c r="B181" s="130" t="s">
        <v>1291</v>
      </c>
      <c r="C181" s="27">
        <v>1</v>
      </c>
      <c r="D181" s="75" t="s">
        <v>62</v>
      </c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7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40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>
        <v>1</v>
      </c>
      <c r="IO181" s="9"/>
      <c r="IP181" s="9"/>
      <c r="IQ181" s="9"/>
      <c r="IR181" s="9"/>
      <c r="IS181" s="9"/>
      <c r="IT181" s="9"/>
      <c r="IU181" s="9"/>
      <c r="IV181" s="9">
        <v>1</v>
      </c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>
        <v>1</v>
      </c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>
        <v>1</v>
      </c>
      <c r="KU181" s="9"/>
      <c r="KV181" s="9">
        <v>1</v>
      </c>
      <c r="KW181" s="9"/>
      <c r="KX181" s="9">
        <v>1</v>
      </c>
      <c r="KY181" s="9"/>
      <c r="KZ181" s="9"/>
      <c r="LA181" s="9">
        <v>1</v>
      </c>
      <c r="LB181" s="9"/>
      <c r="LC181" s="40"/>
      <c r="LD181" s="9"/>
      <c r="LE181" s="9"/>
      <c r="LF181" s="9"/>
      <c r="LG181" s="9"/>
      <c r="LH181" s="9"/>
      <c r="LI181" s="49">
        <f t="shared" si="14"/>
        <v>0</v>
      </c>
      <c r="LJ181" s="49">
        <f t="shared" si="15"/>
        <v>7</v>
      </c>
      <c r="LK181" s="52">
        <f t="shared" si="16"/>
        <v>0</v>
      </c>
    </row>
    <row r="182" spans="1:323" ht="15" thickBot="1" x14ac:dyDescent="0.4">
      <c r="A182" s="146"/>
      <c r="B182" s="130" t="s">
        <v>1291</v>
      </c>
      <c r="C182" s="27">
        <v>2</v>
      </c>
      <c r="D182" s="75" t="s">
        <v>66</v>
      </c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37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>
        <v>1</v>
      </c>
      <c r="EL182" s="9"/>
      <c r="EM182" s="9"/>
      <c r="EN182" s="9">
        <v>1</v>
      </c>
      <c r="EO182" s="9"/>
      <c r="EP182" s="9"/>
      <c r="EQ182" s="9"/>
      <c r="ER182" s="9"/>
      <c r="ES182" s="9"/>
      <c r="ET182" s="9"/>
      <c r="EU182" s="9"/>
      <c r="EV182" s="9"/>
      <c r="EW182" s="9"/>
      <c r="EX182" s="9">
        <v>1</v>
      </c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>
        <v>1</v>
      </c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40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40"/>
      <c r="LD182" s="9"/>
      <c r="LE182" s="9"/>
      <c r="LF182" s="9"/>
      <c r="LG182" s="9"/>
      <c r="LH182" s="9"/>
      <c r="LI182" s="49">
        <f t="shared" si="14"/>
        <v>4</v>
      </c>
      <c r="LJ182" s="49">
        <f t="shared" si="15"/>
        <v>0</v>
      </c>
      <c r="LK182" s="52">
        <f t="shared" si="16"/>
        <v>0</v>
      </c>
    </row>
    <row r="183" spans="1:323" ht="15" thickBot="1" x14ac:dyDescent="0.4">
      <c r="A183" s="146"/>
      <c r="B183" s="130" t="s">
        <v>1291</v>
      </c>
      <c r="C183" s="27">
        <v>2</v>
      </c>
      <c r="D183" s="75" t="s">
        <v>62</v>
      </c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7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40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>
        <v>1</v>
      </c>
      <c r="IO183" s="9"/>
      <c r="IP183" s="9"/>
      <c r="IQ183" s="9"/>
      <c r="IR183" s="9"/>
      <c r="IS183" s="9"/>
      <c r="IT183" s="9"/>
      <c r="IU183" s="9"/>
      <c r="IV183" s="9">
        <v>1</v>
      </c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>
        <v>1</v>
      </c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>
        <v>1</v>
      </c>
      <c r="KU183" s="9"/>
      <c r="KV183" s="9">
        <v>1</v>
      </c>
      <c r="KW183" s="9"/>
      <c r="KX183" s="9">
        <v>1</v>
      </c>
      <c r="KY183" s="9"/>
      <c r="KZ183" s="9"/>
      <c r="LA183" s="9">
        <v>1</v>
      </c>
      <c r="LB183" s="9"/>
      <c r="LC183" s="40"/>
      <c r="LD183" s="9"/>
      <c r="LE183" s="9"/>
      <c r="LF183" s="9"/>
      <c r="LG183" s="9"/>
      <c r="LH183" s="9"/>
      <c r="LI183" s="49">
        <f t="shared" si="14"/>
        <v>0</v>
      </c>
      <c r="LJ183" s="49">
        <f t="shared" si="15"/>
        <v>7</v>
      </c>
      <c r="LK183" s="52">
        <f t="shared" si="16"/>
        <v>0</v>
      </c>
    </row>
    <row r="184" spans="1:323" ht="15" thickBot="1" x14ac:dyDescent="0.4">
      <c r="A184" s="146"/>
      <c r="B184" s="130" t="s">
        <v>1058</v>
      </c>
      <c r="C184" s="27">
        <v>2</v>
      </c>
      <c r="D184" s="75" t="s">
        <v>66</v>
      </c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37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>
        <v>1</v>
      </c>
      <c r="DR184" s="9">
        <v>1</v>
      </c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>
        <v>1</v>
      </c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40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40"/>
      <c r="LD184" s="9"/>
      <c r="LE184" s="9"/>
      <c r="LF184" s="9"/>
      <c r="LG184" s="9"/>
      <c r="LH184" s="9"/>
      <c r="LI184" s="49">
        <f t="shared" si="14"/>
        <v>3</v>
      </c>
      <c r="LJ184" s="49">
        <f t="shared" si="15"/>
        <v>0</v>
      </c>
      <c r="LK184" s="52">
        <f t="shared" si="16"/>
        <v>0</v>
      </c>
    </row>
    <row r="185" spans="1:323" ht="15" thickBot="1" x14ac:dyDescent="0.4">
      <c r="A185" s="146"/>
      <c r="B185" s="130" t="s">
        <v>1290</v>
      </c>
      <c r="C185" s="27">
        <v>2</v>
      </c>
      <c r="D185" s="75" t="s">
        <v>62</v>
      </c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7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40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>
        <v>1</v>
      </c>
      <c r="JO185" s="9">
        <v>1</v>
      </c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>
        <v>1</v>
      </c>
      <c r="KT185" s="9"/>
      <c r="KU185" s="9"/>
      <c r="KV185" s="9"/>
      <c r="KW185" s="9"/>
      <c r="KX185" s="9"/>
      <c r="KY185" s="9"/>
      <c r="KZ185" s="9"/>
      <c r="LA185" s="9">
        <v>1</v>
      </c>
      <c r="LB185" s="9"/>
      <c r="LC185" s="40"/>
      <c r="LD185" s="9"/>
      <c r="LE185" s="9"/>
      <c r="LF185" s="9"/>
      <c r="LG185" s="9"/>
      <c r="LH185" s="9"/>
      <c r="LI185" s="49">
        <f t="shared" si="14"/>
        <v>0</v>
      </c>
      <c r="LJ185" s="49">
        <f t="shared" si="15"/>
        <v>4</v>
      </c>
      <c r="LK185" s="52">
        <f t="shared" si="16"/>
        <v>0</v>
      </c>
    </row>
    <row r="186" spans="1:323" ht="15" thickBot="1" x14ac:dyDescent="0.4">
      <c r="A186" s="146"/>
      <c r="B186" s="131"/>
      <c r="C186" s="79"/>
      <c r="D186" s="28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37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40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40"/>
      <c r="LD186" s="9"/>
      <c r="LE186" s="9"/>
      <c r="LF186" s="9"/>
      <c r="LG186" s="9"/>
      <c r="LH186" s="9"/>
      <c r="LI186" s="49">
        <f t="shared" si="14"/>
        <v>0</v>
      </c>
      <c r="LJ186" s="49">
        <f t="shared" si="15"/>
        <v>0</v>
      </c>
      <c r="LK186" s="52">
        <f t="shared" si="16"/>
        <v>0</v>
      </c>
    </row>
    <row r="187" spans="1:323" ht="15" thickBot="1" x14ac:dyDescent="0.4">
      <c r="A187" s="146"/>
      <c r="B187" s="131"/>
      <c r="C187" s="79"/>
      <c r="D187" s="28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7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40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40"/>
      <c r="LD187" s="9"/>
      <c r="LE187" s="9"/>
      <c r="LF187" s="9"/>
      <c r="LG187" s="9"/>
      <c r="LH187" s="9"/>
      <c r="LI187" s="49">
        <f t="shared" si="14"/>
        <v>0</v>
      </c>
      <c r="LJ187" s="49">
        <f t="shared" si="15"/>
        <v>0</v>
      </c>
      <c r="LK187" s="52">
        <f t="shared" si="16"/>
        <v>0</v>
      </c>
    </row>
    <row r="188" spans="1:323" ht="15" thickBot="1" x14ac:dyDescent="0.4">
      <c r="A188" s="146"/>
      <c r="B188" s="131"/>
      <c r="C188" s="79"/>
      <c r="D188" s="28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37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40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40"/>
      <c r="LD188" s="9"/>
      <c r="LE188" s="9"/>
      <c r="LF188" s="9"/>
      <c r="LG188" s="9"/>
      <c r="LH188" s="9"/>
      <c r="LI188" s="49">
        <f t="shared" si="14"/>
        <v>0</v>
      </c>
      <c r="LJ188" s="49">
        <f t="shared" si="15"/>
        <v>0</v>
      </c>
      <c r="LK188" s="52">
        <f t="shared" si="16"/>
        <v>0</v>
      </c>
    </row>
    <row r="189" spans="1:323" ht="15" thickBot="1" x14ac:dyDescent="0.4">
      <c r="A189" s="146"/>
      <c r="B189" s="81"/>
      <c r="C189" s="79"/>
      <c r="D189" s="28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7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40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40"/>
      <c r="LD189" s="9"/>
      <c r="LE189" s="9"/>
      <c r="LF189" s="9"/>
      <c r="LG189" s="9"/>
      <c r="LH189" s="9"/>
      <c r="LI189" s="49">
        <f t="shared" si="14"/>
        <v>0</v>
      </c>
      <c r="LJ189" s="49">
        <f t="shared" si="15"/>
        <v>0</v>
      </c>
      <c r="LK189" s="52">
        <f t="shared" si="16"/>
        <v>0</v>
      </c>
    </row>
    <row r="190" spans="1:323" ht="15" thickBot="1" x14ac:dyDescent="0.4">
      <c r="A190" s="146"/>
      <c r="B190" s="81"/>
      <c r="C190" s="79"/>
      <c r="D190" s="28"/>
      <c r="E190" s="16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37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40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40"/>
      <c r="LD190" s="9"/>
      <c r="LE190" s="9"/>
      <c r="LF190" s="9"/>
      <c r="LG190" s="9"/>
      <c r="LH190" s="9"/>
      <c r="LI190" s="49">
        <f t="shared" si="14"/>
        <v>0</v>
      </c>
      <c r="LJ190" s="49">
        <f t="shared" si="15"/>
        <v>0</v>
      </c>
      <c r="LK190" s="52">
        <f t="shared" si="16"/>
        <v>0</v>
      </c>
    </row>
    <row r="191" spans="1:323" ht="15" thickBot="1" x14ac:dyDescent="0.4">
      <c r="A191" s="147"/>
      <c r="B191" s="82"/>
      <c r="C191" s="80"/>
      <c r="D191" s="59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60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61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  <c r="IL191" s="42"/>
      <c r="IM191" s="42"/>
      <c r="IN191" s="42"/>
      <c r="IO191" s="42"/>
      <c r="IP191" s="42"/>
      <c r="IQ191" s="42"/>
      <c r="IR191" s="42"/>
      <c r="IS191" s="42"/>
      <c r="IT191" s="42"/>
      <c r="IU191" s="42"/>
      <c r="IV191" s="42"/>
      <c r="IW191" s="42"/>
      <c r="IX191" s="42"/>
      <c r="IY191" s="42"/>
      <c r="IZ191" s="42"/>
      <c r="JA191" s="42"/>
      <c r="JB191" s="42"/>
      <c r="JC191" s="42"/>
      <c r="JD191" s="42"/>
      <c r="JE191" s="42"/>
      <c r="JF191" s="42"/>
      <c r="JG191" s="42"/>
      <c r="JH191" s="42"/>
      <c r="JI191" s="42"/>
      <c r="JJ191" s="42"/>
      <c r="JK191" s="42"/>
      <c r="JL191" s="42"/>
      <c r="JM191" s="42"/>
      <c r="JN191" s="42"/>
      <c r="JO191" s="42"/>
      <c r="JP191" s="42"/>
      <c r="JQ191" s="42"/>
      <c r="JR191" s="42"/>
      <c r="JS191" s="42"/>
      <c r="JT191" s="42"/>
      <c r="JU191" s="42"/>
      <c r="JV191" s="42"/>
      <c r="JW191" s="42"/>
      <c r="JX191" s="42"/>
      <c r="JY191" s="42"/>
      <c r="JZ191" s="42"/>
      <c r="KA191" s="42"/>
      <c r="KB191" s="42"/>
      <c r="KC191" s="42"/>
      <c r="KD191" s="42"/>
      <c r="KE191" s="42"/>
      <c r="KF191" s="42"/>
      <c r="KG191" s="42"/>
      <c r="KH191" s="42"/>
      <c r="KI191" s="42"/>
      <c r="KJ191" s="42"/>
      <c r="KK191" s="42"/>
      <c r="KL191" s="42"/>
      <c r="KM191" s="42"/>
      <c r="KN191" s="42"/>
      <c r="KO191" s="42"/>
      <c r="KP191" s="42"/>
      <c r="KQ191" s="42"/>
      <c r="KR191" s="42"/>
      <c r="KS191" s="42"/>
      <c r="KT191" s="42"/>
      <c r="KU191" s="42"/>
      <c r="KV191" s="42"/>
      <c r="KW191" s="42"/>
      <c r="KX191" s="42"/>
      <c r="KY191" s="42"/>
      <c r="KZ191" s="42"/>
      <c r="LA191" s="42"/>
      <c r="LB191" s="42"/>
      <c r="LC191" s="61"/>
      <c r="LD191" s="42"/>
      <c r="LE191" s="42"/>
      <c r="LF191" s="42"/>
      <c r="LG191" s="42"/>
      <c r="LH191" s="42"/>
      <c r="LI191" s="49">
        <f t="shared" si="14"/>
        <v>0</v>
      </c>
      <c r="LJ191" s="49">
        <f t="shared" si="15"/>
        <v>0</v>
      </c>
      <c r="LK191" s="52">
        <f t="shared" si="16"/>
        <v>0</v>
      </c>
    </row>
    <row r="192" spans="1:323" ht="15" thickBot="1" x14ac:dyDescent="0.4">
      <c r="E192" s="14">
        <f t="shared" ref="E192:HZ192" si="17">COUNTIF(E167:E191,1)</f>
        <v>0</v>
      </c>
      <c r="F192" s="14">
        <f t="shared" si="17"/>
        <v>0</v>
      </c>
      <c r="G192" s="14">
        <f t="shared" si="17"/>
        <v>0</v>
      </c>
      <c r="H192" s="14">
        <f t="shared" si="17"/>
        <v>0</v>
      </c>
      <c r="I192" s="14">
        <f t="shared" si="17"/>
        <v>0</v>
      </c>
      <c r="J192" s="14">
        <f t="shared" si="17"/>
        <v>0</v>
      </c>
      <c r="K192" s="14">
        <f t="shared" si="17"/>
        <v>0</v>
      </c>
      <c r="L192" s="14">
        <f t="shared" si="17"/>
        <v>0</v>
      </c>
      <c r="M192" s="14">
        <f t="shared" si="17"/>
        <v>0</v>
      </c>
      <c r="N192" s="14">
        <f t="shared" si="17"/>
        <v>0</v>
      </c>
      <c r="O192" s="14">
        <f t="shared" si="17"/>
        <v>0</v>
      </c>
      <c r="P192" s="14">
        <f t="shared" si="17"/>
        <v>0</v>
      </c>
      <c r="Q192" s="48">
        <f t="shared" si="17"/>
        <v>0</v>
      </c>
      <c r="R192" s="48">
        <f t="shared" si="17"/>
        <v>0</v>
      </c>
      <c r="S192" s="48">
        <f t="shared" si="17"/>
        <v>0</v>
      </c>
      <c r="T192" s="48">
        <f t="shared" si="17"/>
        <v>0</v>
      </c>
      <c r="U192" s="48">
        <f t="shared" si="17"/>
        <v>0</v>
      </c>
      <c r="V192" s="48">
        <f t="shared" si="17"/>
        <v>0</v>
      </c>
      <c r="W192" s="48">
        <f t="shared" si="17"/>
        <v>0</v>
      </c>
      <c r="X192" s="48">
        <f t="shared" si="17"/>
        <v>0</v>
      </c>
      <c r="Y192" s="48">
        <f t="shared" si="17"/>
        <v>0</v>
      </c>
      <c r="Z192" s="48">
        <f t="shared" si="17"/>
        <v>0</v>
      </c>
      <c r="AA192" s="48">
        <f t="shared" si="17"/>
        <v>0</v>
      </c>
      <c r="AB192" s="48">
        <f t="shared" si="17"/>
        <v>0</v>
      </c>
      <c r="AC192" s="48">
        <f t="shared" si="17"/>
        <v>0</v>
      </c>
      <c r="AD192" s="48">
        <f t="shared" si="17"/>
        <v>0</v>
      </c>
      <c r="AE192" s="48">
        <f t="shared" si="17"/>
        <v>0</v>
      </c>
      <c r="AF192" s="48">
        <f t="shared" si="17"/>
        <v>0</v>
      </c>
      <c r="AG192" s="48">
        <f t="shared" si="17"/>
        <v>0</v>
      </c>
      <c r="AH192" s="48">
        <f t="shared" si="17"/>
        <v>0</v>
      </c>
      <c r="AI192" s="48">
        <f t="shared" si="17"/>
        <v>0</v>
      </c>
      <c r="AJ192" s="48">
        <f t="shared" si="17"/>
        <v>0</v>
      </c>
      <c r="AK192" s="48">
        <f t="shared" si="17"/>
        <v>0</v>
      </c>
      <c r="AL192" s="48">
        <f t="shared" si="17"/>
        <v>0</v>
      </c>
      <c r="AM192" s="48">
        <f t="shared" si="17"/>
        <v>0</v>
      </c>
      <c r="AN192" s="48">
        <f t="shared" si="17"/>
        <v>0</v>
      </c>
      <c r="AO192" s="48">
        <f t="shared" si="17"/>
        <v>0</v>
      </c>
      <c r="AP192" s="48">
        <f t="shared" si="17"/>
        <v>0</v>
      </c>
      <c r="AQ192" s="48">
        <f t="shared" si="17"/>
        <v>0</v>
      </c>
      <c r="AR192" s="48">
        <f t="shared" si="17"/>
        <v>0</v>
      </c>
      <c r="AS192" s="48">
        <f t="shared" si="17"/>
        <v>0</v>
      </c>
      <c r="AT192" s="48">
        <f t="shared" si="17"/>
        <v>0</v>
      </c>
      <c r="AU192" s="48">
        <f t="shared" si="17"/>
        <v>0</v>
      </c>
      <c r="AV192" s="48">
        <f t="shared" si="17"/>
        <v>0</v>
      </c>
      <c r="AW192" s="48">
        <f t="shared" si="17"/>
        <v>0</v>
      </c>
      <c r="AX192" s="48">
        <f t="shared" si="17"/>
        <v>0</v>
      </c>
      <c r="AY192" s="48">
        <f t="shared" si="17"/>
        <v>0</v>
      </c>
      <c r="AZ192" s="48">
        <f t="shared" si="17"/>
        <v>0</v>
      </c>
      <c r="BA192" s="48">
        <f t="shared" si="17"/>
        <v>0</v>
      </c>
      <c r="BB192" s="48">
        <f t="shared" si="17"/>
        <v>0</v>
      </c>
      <c r="BC192" s="48">
        <f t="shared" si="17"/>
        <v>0</v>
      </c>
      <c r="BD192" s="48">
        <f t="shared" si="17"/>
        <v>0</v>
      </c>
      <c r="BE192" s="48">
        <f t="shared" si="17"/>
        <v>0</v>
      </c>
      <c r="BF192" s="48">
        <f t="shared" si="17"/>
        <v>0</v>
      </c>
      <c r="BG192" s="48">
        <f t="shared" si="17"/>
        <v>0</v>
      </c>
      <c r="BH192" s="48">
        <f t="shared" si="17"/>
        <v>0</v>
      </c>
      <c r="BI192" s="48">
        <f t="shared" si="17"/>
        <v>0</v>
      </c>
      <c r="BJ192" s="48">
        <f t="shared" si="17"/>
        <v>0</v>
      </c>
      <c r="BK192" s="48">
        <f t="shared" si="17"/>
        <v>0</v>
      </c>
      <c r="BL192" s="48">
        <f t="shared" si="17"/>
        <v>0</v>
      </c>
      <c r="BM192" s="48">
        <f t="shared" si="17"/>
        <v>0</v>
      </c>
      <c r="BN192" s="48">
        <f t="shared" si="17"/>
        <v>0</v>
      </c>
      <c r="BO192" s="48">
        <f t="shared" si="17"/>
        <v>0</v>
      </c>
      <c r="BP192" s="48">
        <f t="shared" si="17"/>
        <v>0</v>
      </c>
      <c r="BQ192" s="48">
        <f t="shared" si="17"/>
        <v>0</v>
      </c>
      <c r="BR192" s="48">
        <f t="shared" si="17"/>
        <v>0</v>
      </c>
      <c r="BS192" s="48">
        <f t="shared" si="17"/>
        <v>0</v>
      </c>
      <c r="BT192" s="48">
        <f t="shared" si="17"/>
        <v>0</v>
      </c>
      <c r="BU192" s="48">
        <f t="shared" si="17"/>
        <v>0</v>
      </c>
      <c r="BV192" s="48">
        <f t="shared" si="17"/>
        <v>0</v>
      </c>
      <c r="BW192" s="48">
        <f t="shared" si="17"/>
        <v>0</v>
      </c>
      <c r="BX192" s="48">
        <f t="shared" si="17"/>
        <v>0</v>
      </c>
      <c r="BY192" s="48">
        <f t="shared" si="17"/>
        <v>0</v>
      </c>
      <c r="BZ192" s="48">
        <f t="shared" si="17"/>
        <v>0</v>
      </c>
      <c r="CA192" s="48">
        <f t="shared" si="17"/>
        <v>0</v>
      </c>
      <c r="CB192" s="48">
        <f t="shared" si="17"/>
        <v>0</v>
      </c>
      <c r="CC192" s="48">
        <f t="shared" si="17"/>
        <v>0</v>
      </c>
      <c r="CD192" s="48">
        <f t="shared" si="17"/>
        <v>0</v>
      </c>
      <c r="CE192" s="48">
        <f t="shared" si="17"/>
        <v>0</v>
      </c>
      <c r="CF192" s="48">
        <f t="shared" si="17"/>
        <v>0</v>
      </c>
      <c r="CG192" s="48">
        <f t="shared" si="17"/>
        <v>0</v>
      </c>
      <c r="CH192" s="48">
        <f t="shared" si="17"/>
        <v>0</v>
      </c>
      <c r="CI192" s="48">
        <f t="shared" si="17"/>
        <v>0</v>
      </c>
      <c r="CJ192" s="48">
        <f t="shared" si="17"/>
        <v>0</v>
      </c>
      <c r="CK192" s="48">
        <f t="shared" si="17"/>
        <v>0</v>
      </c>
      <c r="CL192" s="48">
        <f t="shared" si="17"/>
        <v>0</v>
      </c>
      <c r="CM192" s="48">
        <f t="shared" si="17"/>
        <v>0</v>
      </c>
      <c r="CN192" s="48">
        <f t="shared" si="17"/>
        <v>0</v>
      </c>
      <c r="CO192" s="48">
        <f t="shared" si="17"/>
        <v>0</v>
      </c>
      <c r="CP192" s="48">
        <f t="shared" si="17"/>
        <v>0</v>
      </c>
      <c r="CQ192" s="48">
        <f t="shared" si="17"/>
        <v>0</v>
      </c>
      <c r="CR192" s="48">
        <f t="shared" si="17"/>
        <v>0</v>
      </c>
      <c r="CS192" s="48">
        <f t="shared" si="17"/>
        <v>0</v>
      </c>
      <c r="CT192" s="48">
        <f t="shared" si="17"/>
        <v>0</v>
      </c>
      <c r="CU192" s="48">
        <f t="shared" si="17"/>
        <v>0</v>
      </c>
      <c r="CV192" s="48">
        <f t="shared" si="17"/>
        <v>0</v>
      </c>
      <c r="CW192" s="48">
        <f t="shared" si="17"/>
        <v>0</v>
      </c>
      <c r="CX192" s="48">
        <f t="shared" si="17"/>
        <v>0</v>
      </c>
      <c r="CY192" s="48">
        <f t="shared" si="17"/>
        <v>0</v>
      </c>
      <c r="CZ192" s="48">
        <f t="shared" si="17"/>
        <v>0</v>
      </c>
      <c r="DA192" s="48">
        <f t="shared" si="17"/>
        <v>0</v>
      </c>
      <c r="DB192" s="48">
        <f t="shared" si="17"/>
        <v>0</v>
      </c>
      <c r="DC192" s="48">
        <f t="shared" si="17"/>
        <v>0</v>
      </c>
      <c r="DD192" s="48">
        <f t="shared" si="17"/>
        <v>0</v>
      </c>
      <c r="DE192" s="48">
        <f t="shared" si="17"/>
        <v>0</v>
      </c>
      <c r="DF192" s="48">
        <f t="shared" si="17"/>
        <v>0</v>
      </c>
      <c r="DG192" s="48">
        <f t="shared" si="17"/>
        <v>0</v>
      </c>
      <c r="DH192" s="48">
        <f t="shared" si="17"/>
        <v>0</v>
      </c>
      <c r="DI192" s="48">
        <f t="shared" si="17"/>
        <v>0</v>
      </c>
      <c r="DJ192" s="48">
        <f t="shared" si="17"/>
        <v>0</v>
      </c>
      <c r="DK192" s="48">
        <f t="shared" si="17"/>
        <v>0</v>
      </c>
      <c r="DL192" s="48">
        <f t="shared" si="17"/>
        <v>0</v>
      </c>
      <c r="DM192" s="48">
        <f t="shared" si="17"/>
        <v>0</v>
      </c>
      <c r="DN192" s="48">
        <f t="shared" si="17"/>
        <v>0</v>
      </c>
      <c r="DO192" s="48">
        <f t="shared" si="17"/>
        <v>0</v>
      </c>
      <c r="DP192" s="48">
        <f t="shared" si="17"/>
        <v>0</v>
      </c>
      <c r="DQ192" s="48">
        <f t="shared" si="17"/>
        <v>1</v>
      </c>
      <c r="DR192" s="48">
        <f t="shared" si="17"/>
        <v>1</v>
      </c>
      <c r="DS192" s="48">
        <f t="shared" si="17"/>
        <v>0</v>
      </c>
      <c r="DT192" s="48">
        <f t="shared" si="17"/>
        <v>0</v>
      </c>
      <c r="DU192" s="48">
        <f t="shared" si="17"/>
        <v>0</v>
      </c>
      <c r="DV192" s="48">
        <f t="shared" si="17"/>
        <v>0</v>
      </c>
      <c r="DW192" s="48">
        <f t="shared" si="17"/>
        <v>0</v>
      </c>
      <c r="DX192" s="48">
        <f t="shared" si="17"/>
        <v>0</v>
      </c>
      <c r="DY192" s="48">
        <f t="shared" si="17"/>
        <v>0</v>
      </c>
      <c r="DZ192" s="48">
        <f t="shared" si="17"/>
        <v>0</v>
      </c>
      <c r="EA192" s="48">
        <f t="shared" si="17"/>
        <v>0</v>
      </c>
      <c r="EB192" s="48">
        <f t="shared" si="17"/>
        <v>0</v>
      </c>
      <c r="EC192" s="48">
        <f t="shared" si="17"/>
        <v>0</v>
      </c>
      <c r="ED192" s="48">
        <f t="shared" si="17"/>
        <v>0</v>
      </c>
      <c r="EE192" s="48">
        <f t="shared" si="17"/>
        <v>0</v>
      </c>
      <c r="EF192" s="48">
        <f t="shared" si="17"/>
        <v>0</v>
      </c>
      <c r="EG192" s="48">
        <f t="shared" si="17"/>
        <v>0</v>
      </c>
      <c r="EH192" s="48">
        <f t="shared" si="17"/>
        <v>0</v>
      </c>
      <c r="EI192" s="48">
        <f t="shared" si="17"/>
        <v>0</v>
      </c>
      <c r="EJ192" s="48">
        <f t="shared" si="17"/>
        <v>0</v>
      </c>
      <c r="EK192" s="48">
        <f t="shared" si="17"/>
        <v>1</v>
      </c>
      <c r="EL192" s="48">
        <f t="shared" si="17"/>
        <v>2</v>
      </c>
      <c r="EM192" s="48">
        <f t="shared" si="17"/>
        <v>0</v>
      </c>
      <c r="EN192" s="48">
        <f t="shared" si="17"/>
        <v>3</v>
      </c>
      <c r="EO192" s="48">
        <f t="shared" si="17"/>
        <v>0</v>
      </c>
      <c r="EP192" s="48">
        <f t="shared" si="17"/>
        <v>0</v>
      </c>
      <c r="EQ192" s="48">
        <f t="shared" si="17"/>
        <v>0</v>
      </c>
      <c r="ER192" s="48">
        <f t="shared" si="17"/>
        <v>0</v>
      </c>
      <c r="ES192" s="48">
        <f t="shared" si="17"/>
        <v>0</v>
      </c>
      <c r="ET192" s="48">
        <f t="shared" si="17"/>
        <v>0</v>
      </c>
      <c r="EU192" s="48">
        <f t="shared" si="17"/>
        <v>0</v>
      </c>
      <c r="EV192" s="48">
        <f t="shared" si="17"/>
        <v>0</v>
      </c>
      <c r="EW192" s="48">
        <f t="shared" si="17"/>
        <v>0</v>
      </c>
      <c r="EX192" s="48">
        <f t="shared" si="17"/>
        <v>3</v>
      </c>
      <c r="EY192" s="48">
        <f t="shared" si="17"/>
        <v>0</v>
      </c>
      <c r="EZ192" s="48">
        <f t="shared" si="17"/>
        <v>0</v>
      </c>
      <c r="FA192" s="48">
        <f t="shared" si="17"/>
        <v>0</v>
      </c>
      <c r="FB192" s="48">
        <f t="shared" si="17"/>
        <v>0</v>
      </c>
      <c r="FC192" s="48">
        <f t="shared" si="17"/>
        <v>0</v>
      </c>
      <c r="FD192" s="48">
        <f t="shared" si="17"/>
        <v>0</v>
      </c>
      <c r="FE192" s="48">
        <f t="shared" si="17"/>
        <v>0</v>
      </c>
      <c r="FF192" s="48">
        <f t="shared" si="17"/>
        <v>0</v>
      </c>
      <c r="FG192" s="48">
        <f t="shared" si="17"/>
        <v>0</v>
      </c>
      <c r="FH192" s="48">
        <f t="shared" si="17"/>
        <v>0</v>
      </c>
      <c r="FI192" s="48">
        <f t="shared" si="17"/>
        <v>0</v>
      </c>
      <c r="FJ192" s="48">
        <f t="shared" si="17"/>
        <v>0</v>
      </c>
      <c r="FK192" s="48">
        <f t="shared" si="17"/>
        <v>0</v>
      </c>
      <c r="FL192" s="48">
        <f t="shared" si="17"/>
        <v>0</v>
      </c>
      <c r="FM192" s="48">
        <f t="shared" si="17"/>
        <v>0</v>
      </c>
      <c r="FN192" s="48">
        <f t="shared" si="17"/>
        <v>0</v>
      </c>
      <c r="FO192" s="48">
        <f t="shared" si="17"/>
        <v>0</v>
      </c>
      <c r="FP192" s="48">
        <f t="shared" si="17"/>
        <v>0</v>
      </c>
      <c r="FQ192" s="48">
        <f t="shared" si="17"/>
        <v>0</v>
      </c>
      <c r="FR192" s="48">
        <f t="shared" si="17"/>
        <v>3</v>
      </c>
      <c r="FS192" s="48">
        <f t="shared" si="17"/>
        <v>0</v>
      </c>
      <c r="FT192" s="48">
        <f t="shared" si="17"/>
        <v>0</v>
      </c>
      <c r="FU192" s="48">
        <f t="shared" si="17"/>
        <v>0</v>
      </c>
      <c r="FV192" s="48">
        <f t="shared" si="17"/>
        <v>0</v>
      </c>
      <c r="FW192" s="48">
        <f t="shared" si="17"/>
        <v>0</v>
      </c>
      <c r="FX192" s="48">
        <f t="shared" si="17"/>
        <v>0</v>
      </c>
      <c r="FY192" s="48">
        <f t="shared" si="17"/>
        <v>0</v>
      </c>
      <c r="FZ192" s="48">
        <f t="shared" si="17"/>
        <v>0</v>
      </c>
      <c r="GA192" s="48">
        <f t="shared" si="17"/>
        <v>0</v>
      </c>
      <c r="GB192" s="48">
        <f t="shared" si="17"/>
        <v>0</v>
      </c>
      <c r="GC192" s="48">
        <f t="shared" si="17"/>
        <v>0</v>
      </c>
      <c r="GD192" s="48">
        <f t="shared" si="17"/>
        <v>0</v>
      </c>
      <c r="GE192" s="48">
        <f t="shared" si="17"/>
        <v>0</v>
      </c>
      <c r="GF192" s="48">
        <f>COUNTIF(GF167:GF191,1)</f>
        <v>1</v>
      </c>
      <c r="GG192" s="48">
        <f t="shared" si="17"/>
        <v>0</v>
      </c>
      <c r="GH192" s="48">
        <f t="shared" si="17"/>
        <v>0</v>
      </c>
      <c r="GI192" s="48">
        <f t="shared" si="17"/>
        <v>0</v>
      </c>
      <c r="GJ192" s="48">
        <f t="shared" si="17"/>
        <v>0</v>
      </c>
      <c r="GK192" s="48">
        <f t="shared" si="17"/>
        <v>0</v>
      </c>
      <c r="GL192" s="48">
        <f t="shared" si="17"/>
        <v>0</v>
      </c>
      <c r="GM192" s="48">
        <f t="shared" si="17"/>
        <v>0</v>
      </c>
      <c r="GN192" s="48">
        <f t="shared" si="17"/>
        <v>0</v>
      </c>
      <c r="GO192" s="48">
        <f t="shared" si="17"/>
        <v>0</v>
      </c>
      <c r="GP192" s="48">
        <f t="shared" si="17"/>
        <v>0</v>
      </c>
      <c r="GQ192" s="48">
        <f t="shared" si="17"/>
        <v>0</v>
      </c>
      <c r="GR192" s="48">
        <f t="shared" si="17"/>
        <v>0</v>
      </c>
      <c r="GS192" s="48">
        <f t="shared" si="17"/>
        <v>0</v>
      </c>
      <c r="GT192" s="48">
        <f t="shared" si="17"/>
        <v>0</v>
      </c>
      <c r="GU192" s="48">
        <f t="shared" si="17"/>
        <v>0</v>
      </c>
      <c r="GV192" s="48">
        <f t="shared" si="17"/>
        <v>0</v>
      </c>
      <c r="GW192" s="48">
        <f t="shared" si="17"/>
        <v>0</v>
      </c>
      <c r="GX192" s="48">
        <f t="shared" si="17"/>
        <v>0</v>
      </c>
      <c r="GY192" s="48">
        <f t="shared" si="17"/>
        <v>0</v>
      </c>
      <c r="GZ192" s="48">
        <f t="shared" si="17"/>
        <v>0</v>
      </c>
      <c r="HA192" s="14">
        <f t="shared" si="17"/>
        <v>0</v>
      </c>
      <c r="HB192" s="14">
        <f t="shared" si="17"/>
        <v>0</v>
      </c>
      <c r="HC192" s="14">
        <f t="shared" si="17"/>
        <v>0</v>
      </c>
      <c r="HD192" s="14">
        <f t="shared" si="17"/>
        <v>0</v>
      </c>
      <c r="HE192" s="14">
        <f t="shared" si="17"/>
        <v>0</v>
      </c>
      <c r="HF192" s="14">
        <f t="shared" si="17"/>
        <v>0</v>
      </c>
      <c r="HG192" s="14">
        <f t="shared" si="17"/>
        <v>0</v>
      </c>
      <c r="HH192" s="14">
        <f t="shared" si="17"/>
        <v>0</v>
      </c>
      <c r="HI192" s="14">
        <f t="shared" si="17"/>
        <v>0</v>
      </c>
      <c r="HJ192" s="14">
        <f t="shared" si="17"/>
        <v>0</v>
      </c>
      <c r="HK192" s="14">
        <f t="shared" si="17"/>
        <v>0</v>
      </c>
      <c r="HL192" s="14">
        <f t="shared" si="17"/>
        <v>0</v>
      </c>
      <c r="HM192" s="14">
        <f t="shared" si="17"/>
        <v>0</v>
      </c>
      <c r="HN192" s="14">
        <f t="shared" si="17"/>
        <v>0</v>
      </c>
      <c r="HO192" s="14">
        <f t="shared" si="17"/>
        <v>0</v>
      </c>
      <c r="HP192" s="14">
        <f t="shared" si="17"/>
        <v>0</v>
      </c>
      <c r="HQ192" s="14">
        <f t="shared" si="17"/>
        <v>0</v>
      </c>
      <c r="HR192" s="14">
        <f t="shared" si="17"/>
        <v>0</v>
      </c>
      <c r="HS192" s="14">
        <f t="shared" si="17"/>
        <v>0</v>
      </c>
      <c r="HT192" s="14">
        <f t="shared" si="17"/>
        <v>0</v>
      </c>
      <c r="HU192" s="14">
        <f t="shared" si="17"/>
        <v>0</v>
      </c>
      <c r="HV192" s="14">
        <f t="shared" si="17"/>
        <v>0</v>
      </c>
      <c r="HW192" s="14">
        <f t="shared" si="17"/>
        <v>0</v>
      </c>
      <c r="HX192" s="14">
        <f t="shared" si="17"/>
        <v>0</v>
      </c>
      <c r="HY192" s="14">
        <f t="shared" si="17"/>
        <v>0</v>
      </c>
      <c r="HZ192" s="14">
        <f t="shared" si="17"/>
        <v>0</v>
      </c>
      <c r="IA192" s="14">
        <f t="shared" ref="IA192:KF192" si="18">COUNTIF(IA167:IA191,1)</f>
        <v>0</v>
      </c>
      <c r="IB192" s="14">
        <f t="shared" si="18"/>
        <v>0</v>
      </c>
      <c r="IC192" s="14">
        <f t="shared" si="18"/>
        <v>0</v>
      </c>
      <c r="ID192" s="14">
        <f t="shared" si="18"/>
        <v>0</v>
      </c>
      <c r="IE192" s="14">
        <f t="shared" si="18"/>
        <v>0</v>
      </c>
      <c r="IF192" s="14">
        <f t="shared" si="18"/>
        <v>0</v>
      </c>
      <c r="IG192" s="14">
        <f t="shared" si="18"/>
        <v>0</v>
      </c>
      <c r="IH192" s="14">
        <f t="shared" si="18"/>
        <v>0</v>
      </c>
      <c r="II192" s="14">
        <f t="shared" si="18"/>
        <v>0</v>
      </c>
      <c r="IJ192" s="14">
        <f t="shared" si="18"/>
        <v>0</v>
      </c>
      <c r="IK192" s="14">
        <f t="shared" si="18"/>
        <v>0</v>
      </c>
      <c r="IL192" s="14">
        <f t="shared" si="18"/>
        <v>0</v>
      </c>
      <c r="IM192" s="14">
        <f t="shared" si="18"/>
        <v>0</v>
      </c>
      <c r="IN192" s="14">
        <f t="shared" si="18"/>
        <v>3</v>
      </c>
      <c r="IO192" s="14">
        <f t="shared" si="18"/>
        <v>0</v>
      </c>
      <c r="IP192" s="14">
        <f t="shared" si="18"/>
        <v>0</v>
      </c>
      <c r="IQ192" s="14">
        <f t="shared" si="18"/>
        <v>0</v>
      </c>
      <c r="IR192" s="14">
        <f t="shared" si="18"/>
        <v>0</v>
      </c>
      <c r="IS192" s="14">
        <f t="shared" si="18"/>
        <v>0</v>
      </c>
      <c r="IT192" s="14">
        <f t="shared" si="18"/>
        <v>0</v>
      </c>
      <c r="IU192" s="14">
        <f t="shared" si="18"/>
        <v>0</v>
      </c>
      <c r="IV192" s="14">
        <f t="shared" si="18"/>
        <v>3</v>
      </c>
      <c r="IW192" s="14">
        <f t="shared" si="18"/>
        <v>0</v>
      </c>
      <c r="IX192" s="14">
        <f t="shared" si="18"/>
        <v>0</v>
      </c>
      <c r="IY192" s="14">
        <f t="shared" si="18"/>
        <v>0</v>
      </c>
      <c r="IZ192" s="14">
        <f t="shared" si="18"/>
        <v>0</v>
      </c>
      <c r="JA192" s="14">
        <f t="shared" si="18"/>
        <v>0</v>
      </c>
      <c r="JB192" s="14">
        <f t="shared" si="18"/>
        <v>0</v>
      </c>
      <c r="JC192" s="14">
        <f t="shared" si="18"/>
        <v>0</v>
      </c>
      <c r="JD192" s="14">
        <f t="shared" si="18"/>
        <v>0</v>
      </c>
      <c r="JE192" s="14">
        <f t="shared" si="18"/>
        <v>0</v>
      </c>
      <c r="JF192" s="14">
        <f t="shared" si="18"/>
        <v>0</v>
      </c>
      <c r="JG192" s="14">
        <f t="shared" si="18"/>
        <v>0</v>
      </c>
      <c r="JH192" s="14">
        <f t="shared" si="18"/>
        <v>0</v>
      </c>
      <c r="JI192" s="14">
        <f t="shared" si="18"/>
        <v>0</v>
      </c>
      <c r="JJ192" s="14">
        <f t="shared" si="18"/>
        <v>0</v>
      </c>
      <c r="JK192" s="14">
        <f t="shared" si="18"/>
        <v>0</v>
      </c>
      <c r="JL192" s="14">
        <f t="shared" si="18"/>
        <v>0</v>
      </c>
      <c r="JM192" s="14">
        <f t="shared" si="18"/>
        <v>3</v>
      </c>
      <c r="JN192" s="14">
        <f t="shared" si="18"/>
        <v>1</v>
      </c>
      <c r="JO192" s="14">
        <f t="shared" si="18"/>
        <v>1</v>
      </c>
      <c r="JP192" s="14">
        <f t="shared" si="18"/>
        <v>0</v>
      </c>
      <c r="JQ192" s="14">
        <f t="shared" si="18"/>
        <v>0</v>
      </c>
      <c r="JR192" s="14">
        <f t="shared" si="18"/>
        <v>0</v>
      </c>
      <c r="JS192" s="14">
        <f t="shared" si="18"/>
        <v>0</v>
      </c>
      <c r="JT192" s="14">
        <f t="shared" si="18"/>
        <v>0</v>
      </c>
      <c r="JU192" s="14">
        <f t="shared" si="18"/>
        <v>0</v>
      </c>
      <c r="JV192" s="14">
        <f t="shared" si="18"/>
        <v>0</v>
      </c>
      <c r="JW192" s="14">
        <f t="shared" si="18"/>
        <v>0</v>
      </c>
      <c r="JX192" s="14">
        <f t="shared" si="18"/>
        <v>0</v>
      </c>
      <c r="JY192" s="14">
        <f t="shared" si="18"/>
        <v>0</v>
      </c>
      <c r="JZ192" s="14">
        <f t="shared" si="18"/>
        <v>0</v>
      </c>
      <c r="KA192" s="14">
        <f t="shared" si="18"/>
        <v>0</v>
      </c>
      <c r="KB192" s="14">
        <f t="shared" si="18"/>
        <v>0</v>
      </c>
      <c r="KC192" s="14">
        <f t="shared" si="18"/>
        <v>0</v>
      </c>
      <c r="KD192" s="14">
        <f t="shared" si="18"/>
        <v>0</v>
      </c>
      <c r="KE192" s="14">
        <f t="shared" si="18"/>
        <v>0</v>
      </c>
      <c r="KF192" s="14">
        <f t="shared" si="18"/>
        <v>0</v>
      </c>
      <c r="KG192" s="14">
        <f t="shared" ref="KG192:LH192" si="19">COUNTIF(KG167:KG191,1)</f>
        <v>0</v>
      </c>
      <c r="KH192" s="14">
        <f t="shared" si="19"/>
        <v>0</v>
      </c>
      <c r="KI192" s="14">
        <f t="shared" si="19"/>
        <v>0</v>
      </c>
      <c r="KJ192" s="14">
        <f t="shared" si="19"/>
        <v>0</v>
      </c>
      <c r="KK192" s="14">
        <f t="shared" si="19"/>
        <v>0</v>
      </c>
      <c r="KL192" s="14">
        <f t="shared" si="19"/>
        <v>0</v>
      </c>
      <c r="KM192" s="14">
        <f t="shared" si="19"/>
        <v>1</v>
      </c>
      <c r="KN192" s="14">
        <f t="shared" si="19"/>
        <v>0</v>
      </c>
      <c r="KO192" s="14">
        <f t="shared" si="19"/>
        <v>0</v>
      </c>
      <c r="KP192" s="14">
        <f t="shared" si="19"/>
        <v>0</v>
      </c>
      <c r="KQ192" s="14">
        <f t="shared" si="19"/>
        <v>0</v>
      </c>
      <c r="KR192" s="14">
        <f t="shared" si="19"/>
        <v>0</v>
      </c>
      <c r="KS192" s="14">
        <f t="shared" si="19"/>
        <v>1</v>
      </c>
      <c r="KT192" s="14">
        <f t="shared" si="19"/>
        <v>3</v>
      </c>
      <c r="KU192" s="14">
        <f t="shared" si="19"/>
        <v>0</v>
      </c>
      <c r="KV192" s="14">
        <f t="shared" si="19"/>
        <v>3</v>
      </c>
      <c r="KW192" s="14">
        <f t="shared" si="19"/>
        <v>0</v>
      </c>
      <c r="KX192" s="14">
        <f t="shared" si="19"/>
        <v>3</v>
      </c>
      <c r="KY192" s="14">
        <f t="shared" si="19"/>
        <v>0</v>
      </c>
      <c r="KZ192" s="14">
        <f t="shared" si="19"/>
        <v>0</v>
      </c>
      <c r="LA192" s="14">
        <f t="shared" si="19"/>
        <v>4</v>
      </c>
      <c r="LB192" s="14">
        <f t="shared" si="19"/>
        <v>0</v>
      </c>
      <c r="LC192" s="14">
        <f t="shared" si="19"/>
        <v>0</v>
      </c>
      <c r="LD192" s="14">
        <f t="shared" si="19"/>
        <v>0</v>
      </c>
      <c r="LE192" s="14">
        <f t="shared" si="19"/>
        <v>0</v>
      </c>
      <c r="LF192" s="14">
        <f t="shared" si="19"/>
        <v>0</v>
      </c>
      <c r="LG192" s="14">
        <f t="shared" si="19"/>
        <v>0</v>
      </c>
      <c r="LH192" s="14">
        <f t="shared" si="19"/>
        <v>0</v>
      </c>
      <c r="LI192" s="56">
        <f>SUM(E192:P192)</f>
        <v>0</v>
      </c>
      <c r="LJ192" s="56">
        <f>SUM(HA192:LB192)</f>
        <v>26</v>
      </c>
      <c r="LK192" s="56">
        <f>SUM(LC192:LH192)</f>
        <v>0</v>
      </c>
    </row>
    <row r="193" spans="1:323" ht="15" thickBot="1" x14ac:dyDescent="0.4"/>
    <row r="194" spans="1:323" ht="16" thickBot="1" x14ac:dyDescent="0.4">
      <c r="B194" s="65" t="s">
        <v>58</v>
      </c>
      <c r="E194" s="152" t="s">
        <v>32</v>
      </c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63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  <c r="EP194" s="105"/>
      <c r="EQ194" s="105"/>
      <c r="ER194" s="105"/>
      <c r="ES194" s="105"/>
      <c r="ET194" s="105"/>
      <c r="EU194" s="105"/>
      <c r="EV194" s="105"/>
      <c r="EW194" s="105"/>
      <c r="EX194" s="105"/>
      <c r="EY194" s="105"/>
      <c r="EZ194" s="105"/>
      <c r="FA194" s="105"/>
      <c r="FB194" s="105"/>
      <c r="FC194" s="105"/>
      <c r="FD194" s="105"/>
      <c r="FE194" s="105"/>
      <c r="FF194" s="105"/>
      <c r="FG194" s="105"/>
      <c r="FH194" s="105"/>
      <c r="FI194" s="105"/>
      <c r="FJ194" s="105"/>
      <c r="FK194" s="105"/>
      <c r="FL194" s="105"/>
      <c r="FM194" s="105"/>
      <c r="FN194" s="105"/>
      <c r="FO194" s="105"/>
      <c r="FP194" s="105"/>
      <c r="FQ194" s="105"/>
      <c r="FR194" s="105"/>
      <c r="FS194" s="105"/>
      <c r="FT194" s="105"/>
      <c r="FU194" s="105"/>
      <c r="FV194" s="105"/>
      <c r="FW194" s="105"/>
      <c r="FX194" s="105"/>
      <c r="FY194" s="105"/>
      <c r="FZ194" s="105"/>
      <c r="GA194" s="105"/>
      <c r="GB194" s="105"/>
      <c r="GC194" s="105"/>
      <c r="GD194" s="105"/>
      <c r="GE194" s="105"/>
      <c r="GF194" s="105"/>
      <c r="GG194" s="105"/>
      <c r="GH194" s="105"/>
      <c r="GI194" s="105"/>
      <c r="GJ194" s="105"/>
      <c r="GK194" s="105"/>
      <c r="GL194" s="105"/>
      <c r="GM194" s="105"/>
      <c r="GN194" s="105"/>
      <c r="GO194" s="105"/>
      <c r="GP194" s="105"/>
      <c r="GQ194" s="105"/>
      <c r="GR194" s="105"/>
      <c r="GS194" s="105"/>
      <c r="GT194" s="105"/>
      <c r="GU194" s="105"/>
      <c r="GV194" s="105"/>
      <c r="GW194" s="105"/>
      <c r="GX194" s="105"/>
      <c r="GY194" s="105"/>
      <c r="GZ194" s="105"/>
      <c r="HA194" s="158" t="s">
        <v>33</v>
      </c>
      <c r="HB194" s="159"/>
      <c r="HC194" s="159"/>
      <c r="HD194" s="159"/>
      <c r="HE194" s="159"/>
      <c r="HF194" s="159"/>
      <c r="HG194" s="159"/>
      <c r="HH194" s="159"/>
      <c r="HI194" s="159"/>
      <c r="HJ194" s="159"/>
      <c r="HK194" s="159"/>
      <c r="HL194" s="159"/>
      <c r="HM194" s="159"/>
      <c r="HN194" s="159"/>
      <c r="HO194" s="159"/>
      <c r="HP194" s="159"/>
      <c r="HQ194" s="159"/>
      <c r="HR194" s="159"/>
      <c r="HS194" s="159"/>
      <c r="HT194" s="159"/>
      <c r="HU194" s="159"/>
      <c r="HV194" s="159"/>
      <c r="HW194" s="159"/>
      <c r="HX194" s="159"/>
      <c r="HY194" s="159"/>
      <c r="HZ194" s="159"/>
      <c r="IA194" s="159"/>
      <c r="IB194" s="159"/>
      <c r="IC194" s="159"/>
      <c r="ID194" s="159"/>
      <c r="IE194" s="159"/>
      <c r="IF194" s="159"/>
      <c r="IG194" s="159"/>
      <c r="IH194" s="159"/>
      <c r="II194" s="159"/>
      <c r="IJ194" s="159"/>
      <c r="IK194" s="159"/>
      <c r="IL194" s="159"/>
      <c r="IM194" s="159"/>
      <c r="IN194" s="159"/>
      <c r="IO194" s="160"/>
      <c r="IP194" s="160"/>
      <c r="IQ194" s="160"/>
      <c r="IR194" s="160"/>
      <c r="IS194" s="160"/>
      <c r="IT194" s="160"/>
      <c r="IU194" s="160"/>
      <c r="IV194" s="160"/>
      <c r="IW194" s="160"/>
      <c r="IX194" s="160"/>
      <c r="IY194" s="160"/>
      <c r="IZ194" s="160"/>
      <c r="JA194" s="160"/>
      <c r="JB194" s="160"/>
      <c r="JC194" s="160"/>
      <c r="JD194" s="160"/>
      <c r="JE194" s="160"/>
      <c r="JF194" s="160"/>
      <c r="JG194" s="160"/>
      <c r="JH194" s="160"/>
      <c r="JI194" s="160"/>
      <c r="JJ194" s="160"/>
      <c r="JK194" s="160"/>
      <c r="JL194" s="160"/>
      <c r="JM194" s="160"/>
      <c r="JN194" s="160"/>
      <c r="JO194" s="160"/>
      <c r="JP194" s="160"/>
      <c r="JQ194" s="160"/>
      <c r="JR194" s="160"/>
      <c r="JS194" s="160"/>
      <c r="JT194" s="160"/>
      <c r="JU194" s="160"/>
      <c r="JV194" s="160"/>
      <c r="JW194" s="160"/>
      <c r="JX194" s="160"/>
      <c r="JY194" s="160"/>
      <c r="JZ194" s="160"/>
      <c r="KA194" s="160"/>
      <c r="KB194" s="160"/>
      <c r="KC194" s="160"/>
      <c r="KD194" s="160"/>
      <c r="KE194" s="160"/>
      <c r="KF194" s="160"/>
      <c r="KG194" s="160"/>
      <c r="KH194" s="160"/>
      <c r="KI194" s="160"/>
      <c r="KJ194" s="160"/>
      <c r="KK194" s="160"/>
      <c r="KL194" s="160"/>
      <c r="KM194" s="160"/>
      <c r="KN194" s="160"/>
      <c r="KO194" s="160"/>
      <c r="KP194" s="160"/>
      <c r="KQ194" s="160"/>
      <c r="KR194" s="160"/>
      <c r="KS194" s="160"/>
      <c r="KT194" s="160"/>
      <c r="KU194" s="160"/>
      <c r="KV194" s="160"/>
      <c r="KW194" s="160"/>
      <c r="KX194" s="160"/>
      <c r="KY194" s="160"/>
      <c r="KZ194" s="160"/>
      <c r="LA194" s="160"/>
      <c r="LB194" s="160"/>
      <c r="LC194" s="152" t="s">
        <v>40</v>
      </c>
      <c r="LD194" s="153"/>
      <c r="LE194" s="153"/>
      <c r="LF194" s="153"/>
      <c r="LG194" s="153"/>
      <c r="LH194" s="153"/>
    </row>
    <row r="195" spans="1:323" ht="15" thickBot="1" x14ac:dyDescent="0.4">
      <c r="A195" s="77"/>
      <c r="B195" s="68" t="s">
        <v>1</v>
      </c>
      <c r="C195" s="69" t="s">
        <v>2</v>
      </c>
      <c r="D195" s="70" t="s">
        <v>3</v>
      </c>
      <c r="E195" s="112" t="s">
        <v>1059</v>
      </c>
      <c r="F195" s="112" t="s">
        <v>1060</v>
      </c>
      <c r="G195" s="112" t="s">
        <v>1061</v>
      </c>
      <c r="H195" s="112" t="s">
        <v>1062</v>
      </c>
      <c r="I195" s="112" t="s">
        <v>1063</v>
      </c>
      <c r="J195" s="112" t="s">
        <v>1064</v>
      </c>
      <c r="K195" s="112" t="s">
        <v>1065</v>
      </c>
      <c r="L195" s="112" t="s">
        <v>1066</v>
      </c>
      <c r="M195" s="112" t="s">
        <v>1067</v>
      </c>
      <c r="N195" s="112" t="s">
        <v>1068</v>
      </c>
      <c r="O195" s="113" t="s">
        <v>1069</v>
      </c>
      <c r="P195" s="120" t="s">
        <v>1070</v>
      </c>
      <c r="Q195" s="121" t="s">
        <v>1071</v>
      </c>
      <c r="R195" s="113" t="s">
        <v>1072</v>
      </c>
      <c r="S195" s="113" t="s">
        <v>1073</v>
      </c>
      <c r="T195" s="113" t="s">
        <v>1074</v>
      </c>
      <c r="U195" s="113" t="s">
        <v>1075</v>
      </c>
      <c r="V195" s="113" t="s">
        <v>1076</v>
      </c>
      <c r="W195" s="113" t="s">
        <v>1077</v>
      </c>
      <c r="X195" s="113" t="s">
        <v>1078</v>
      </c>
      <c r="Y195" s="113" t="s">
        <v>1079</v>
      </c>
      <c r="Z195" s="113" t="s">
        <v>1080</v>
      </c>
      <c r="AA195" s="113" t="s">
        <v>1081</v>
      </c>
      <c r="AB195" s="113" t="s">
        <v>1082</v>
      </c>
      <c r="AC195" s="113" t="s">
        <v>1083</v>
      </c>
      <c r="AD195" s="113" t="s">
        <v>1084</v>
      </c>
      <c r="AE195" s="113" t="s">
        <v>1085</v>
      </c>
      <c r="AF195" s="113" t="s">
        <v>1086</v>
      </c>
      <c r="AG195" s="113" t="s">
        <v>1087</v>
      </c>
      <c r="AH195" s="113" t="s">
        <v>1088</v>
      </c>
      <c r="AI195" s="113" t="s">
        <v>1089</v>
      </c>
      <c r="AJ195" s="113" t="s">
        <v>1090</v>
      </c>
      <c r="AK195" s="113" t="s">
        <v>1091</v>
      </c>
      <c r="AL195" s="113" t="s">
        <v>1092</v>
      </c>
      <c r="AM195" s="113" t="s">
        <v>1093</v>
      </c>
      <c r="AN195" s="113" t="s">
        <v>1094</v>
      </c>
      <c r="AO195" s="113" t="s">
        <v>1095</v>
      </c>
      <c r="AP195" s="113" t="s">
        <v>1096</v>
      </c>
      <c r="AQ195" s="113" t="s">
        <v>1097</v>
      </c>
      <c r="AR195" s="113" t="s">
        <v>1098</v>
      </c>
      <c r="AS195" s="113" t="s">
        <v>1099</v>
      </c>
      <c r="AT195" s="113" t="s">
        <v>1100</v>
      </c>
      <c r="AU195" s="113" t="s">
        <v>1101</v>
      </c>
      <c r="AV195" s="113" t="s">
        <v>1102</v>
      </c>
      <c r="AW195" s="113" t="s">
        <v>1103</v>
      </c>
      <c r="AX195" s="113" t="s">
        <v>1104</v>
      </c>
      <c r="AY195" s="113" t="s">
        <v>1105</v>
      </c>
      <c r="AZ195" s="113" t="s">
        <v>1106</v>
      </c>
      <c r="BA195" s="113" t="s">
        <v>1107</v>
      </c>
      <c r="BB195" s="113" t="s">
        <v>1108</v>
      </c>
      <c r="BC195" s="113" t="s">
        <v>1109</v>
      </c>
      <c r="BD195" s="113" t="s">
        <v>1110</v>
      </c>
      <c r="BE195" s="113" t="s">
        <v>1111</v>
      </c>
      <c r="BF195" s="114" t="s">
        <v>1112</v>
      </c>
      <c r="BG195" s="115" t="s">
        <v>1113</v>
      </c>
      <c r="BH195" s="115" t="s">
        <v>1114</v>
      </c>
      <c r="BI195" s="115" t="s">
        <v>1115</v>
      </c>
      <c r="BJ195" s="115" t="s">
        <v>1116</v>
      </c>
      <c r="BK195" s="115" t="s">
        <v>1117</v>
      </c>
      <c r="BL195" s="115" t="s">
        <v>1118</v>
      </c>
      <c r="BM195" s="115" t="s">
        <v>1119</v>
      </c>
      <c r="BN195" s="115" t="s">
        <v>1120</v>
      </c>
      <c r="BO195" s="115" t="s">
        <v>1121</v>
      </c>
      <c r="BP195" s="115" t="s">
        <v>1122</v>
      </c>
      <c r="BQ195" s="115" t="s">
        <v>1123</v>
      </c>
      <c r="BR195" s="115" t="s">
        <v>1124</v>
      </c>
      <c r="BS195" s="115" t="s">
        <v>1125</v>
      </c>
      <c r="BT195" s="115" t="s">
        <v>1126</v>
      </c>
      <c r="BU195" s="115" t="s">
        <v>1127</v>
      </c>
      <c r="BV195" s="115" t="s">
        <v>1128</v>
      </c>
      <c r="BW195" s="115" t="s">
        <v>1129</v>
      </c>
      <c r="BX195" s="115" t="s">
        <v>1130</v>
      </c>
      <c r="BY195" s="115" t="s">
        <v>1131</v>
      </c>
      <c r="BZ195" s="115" t="s">
        <v>1132</v>
      </c>
      <c r="CA195" s="115" t="s">
        <v>1133</v>
      </c>
      <c r="CB195" s="115" t="s">
        <v>1134</v>
      </c>
      <c r="CC195" s="115" t="s">
        <v>1135</v>
      </c>
      <c r="CD195" s="115" t="s">
        <v>1136</v>
      </c>
      <c r="CE195" s="115" t="s">
        <v>1137</v>
      </c>
      <c r="CF195" s="115" t="s">
        <v>1138</v>
      </c>
      <c r="CG195" s="115" t="s">
        <v>1139</v>
      </c>
      <c r="CH195" s="115" t="s">
        <v>1140</v>
      </c>
      <c r="CI195" s="115" t="s">
        <v>1141</v>
      </c>
      <c r="CJ195" s="115" t="s">
        <v>1142</v>
      </c>
      <c r="CK195" s="115" t="s">
        <v>1143</v>
      </c>
      <c r="CL195" s="115" t="s">
        <v>1144</v>
      </c>
      <c r="CM195" s="115" t="s">
        <v>1145</v>
      </c>
      <c r="CN195" s="115" t="s">
        <v>1146</v>
      </c>
      <c r="CO195" s="115" t="s">
        <v>1147</v>
      </c>
      <c r="CP195" s="115" t="s">
        <v>1148</v>
      </c>
      <c r="CQ195" s="115" t="s">
        <v>1149</v>
      </c>
      <c r="CR195" s="115" t="s">
        <v>1150</v>
      </c>
      <c r="CS195" s="115" t="s">
        <v>1151</v>
      </c>
      <c r="CT195" s="115" t="s">
        <v>1152</v>
      </c>
      <c r="CU195" s="115" t="s">
        <v>1153</v>
      </c>
      <c r="CV195" s="115" t="s">
        <v>1154</v>
      </c>
      <c r="CW195" s="116" t="s">
        <v>1155</v>
      </c>
      <c r="CX195" s="116" t="s">
        <v>1156</v>
      </c>
      <c r="CY195" s="116" t="s">
        <v>1157</v>
      </c>
      <c r="CZ195" s="116" t="s">
        <v>1158</v>
      </c>
      <c r="DA195" s="116" t="s">
        <v>1159</v>
      </c>
      <c r="DB195" s="116" t="s">
        <v>1160</v>
      </c>
      <c r="DC195" s="116" t="s">
        <v>1161</v>
      </c>
      <c r="DD195" s="116" t="s">
        <v>1162</v>
      </c>
      <c r="DE195" s="116" t="s">
        <v>1163</v>
      </c>
      <c r="DF195" s="116" t="s">
        <v>1164</v>
      </c>
      <c r="DG195" s="116" t="s">
        <v>1165</v>
      </c>
      <c r="DH195" s="116" t="s">
        <v>1166</v>
      </c>
      <c r="DI195" s="116" t="s">
        <v>1167</v>
      </c>
      <c r="DJ195" s="116" t="s">
        <v>1168</v>
      </c>
      <c r="DK195" s="116" t="s">
        <v>1169</v>
      </c>
      <c r="DL195" s="116" t="s">
        <v>1170</v>
      </c>
      <c r="DM195" s="116" t="s">
        <v>1171</v>
      </c>
      <c r="DN195" s="116" t="s">
        <v>1172</v>
      </c>
      <c r="DO195" s="116" t="s">
        <v>1173</v>
      </c>
      <c r="DP195" s="116" t="s">
        <v>1174</v>
      </c>
      <c r="DQ195" s="116" t="s">
        <v>1175</v>
      </c>
      <c r="DR195" s="116" t="s">
        <v>1176</v>
      </c>
      <c r="DS195" s="116" t="s">
        <v>1177</v>
      </c>
      <c r="DT195" s="116" t="s">
        <v>1178</v>
      </c>
      <c r="DU195" s="116" t="s">
        <v>1179</v>
      </c>
      <c r="DV195" s="116" t="s">
        <v>1180</v>
      </c>
      <c r="DW195" s="116" t="s">
        <v>1181</v>
      </c>
      <c r="DX195" s="116" t="s">
        <v>1182</v>
      </c>
      <c r="DY195" s="116" t="s">
        <v>1183</v>
      </c>
      <c r="DZ195" s="116" t="s">
        <v>1184</v>
      </c>
      <c r="EA195" s="116" t="s">
        <v>1185</v>
      </c>
      <c r="EB195" s="116" t="s">
        <v>1186</v>
      </c>
      <c r="EC195" s="116" t="s">
        <v>1187</v>
      </c>
      <c r="ED195" s="116" t="s">
        <v>1188</v>
      </c>
      <c r="EE195" s="116" t="s">
        <v>1189</v>
      </c>
      <c r="EF195" s="116" t="s">
        <v>1190</v>
      </c>
      <c r="EG195" s="116" t="s">
        <v>1191</v>
      </c>
      <c r="EH195" s="116" t="s">
        <v>1192</v>
      </c>
      <c r="EI195" s="116" t="s">
        <v>1193</v>
      </c>
      <c r="EJ195" s="116" t="s">
        <v>1194</v>
      </c>
      <c r="EK195" s="116" t="s">
        <v>1195</v>
      </c>
      <c r="EL195" s="116" t="s">
        <v>1196</v>
      </c>
      <c r="EM195" s="116" t="s">
        <v>1197</v>
      </c>
      <c r="EN195" s="116" t="s">
        <v>1198</v>
      </c>
      <c r="EO195" s="116" t="s">
        <v>1199</v>
      </c>
      <c r="EP195" s="116" t="s">
        <v>1200</v>
      </c>
      <c r="EQ195" s="116" t="s">
        <v>1201</v>
      </c>
      <c r="ER195" s="116" t="s">
        <v>1202</v>
      </c>
      <c r="ES195" s="116" t="s">
        <v>1203</v>
      </c>
      <c r="ET195" s="116" t="s">
        <v>1204</v>
      </c>
      <c r="EU195" s="116" t="s">
        <v>1205</v>
      </c>
      <c r="EV195" s="116" t="s">
        <v>1206</v>
      </c>
      <c r="EW195" s="116" t="s">
        <v>1207</v>
      </c>
      <c r="EX195" s="116" t="s">
        <v>1208</v>
      </c>
      <c r="EY195" s="116" t="s">
        <v>1209</v>
      </c>
      <c r="EZ195" s="116" t="s">
        <v>1210</v>
      </c>
      <c r="FA195" s="116" t="s">
        <v>1211</v>
      </c>
      <c r="FB195" s="116" t="s">
        <v>1212</v>
      </c>
      <c r="FC195" s="116" t="s">
        <v>1213</v>
      </c>
      <c r="FD195" s="116" t="s">
        <v>1214</v>
      </c>
      <c r="FE195" s="116" t="s">
        <v>1215</v>
      </c>
      <c r="FF195" s="116" t="s">
        <v>1216</v>
      </c>
      <c r="FG195" s="116" t="s">
        <v>1217</v>
      </c>
      <c r="FH195" s="116" t="s">
        <v>1218</v>
      </c>
      <c r="FI195" s="116" t="s">
        <v>1219</v>
      </c>
      <c r="FJ195" s="116" t="s">
        <v>1220</v>
      </c>
      <c r="FK195" s="116" t="s">
        <v>1221</v>
      </c>
      <c r="FL195" s="116" t="s">
        <v>1222</v>
      </c>
      <c r="FM195" s="116" t="s">
        <v>1223</v>
      </c>
      <c r="FN195" s="116" t="s">
        <v>1224</v>
      </c>
      <c r="FO195" s="116" t="s">
        <v>1225</v>
      </c>
      <c r="FP195" s="116" t="s">
        <v>1226</v>
      </c>
      <c r="FQ195" s="116" t="s">
        <v>1227</v>
      </c>
      <c r="FR195" s="116" t="s">
        <v>1228</v>
      </c>
      <c r="FS195" s="116" t="s">
        <v>1229</v>
      </c>
      <c r="FT195" s="116" t="s">
        <v>1230</v>
      </c>
      <c r="FU195" s="116" t="s">
        <v>1231</v>
      </c>
      <c r="FV195" s="116" t="s">
        <v>1232</v>
      </c>
      <c r="FW195" s="116" t="s">
        <v>1233</v>
      </c>
      <c r="FX195" s="116" t="s">
        <v>1234</v>
      </c>
      <c r="FY195" s="116" t="s">
        <v>1235</v>
      </c>
      <c r="FZ195" s="116" t="s">
        <v>1236</v>
      </c>
      <c r="GA195" s="116" t="s">
        <v>1237</v>
      </c>
      <c r="GB195" s="116" t="s">
        <v>1238</v>
      </c>
      <c r="GC195" s="116" t="s">
        <v>1239</v>
      </c>
      <c r="GD195" s="116" t="s">
        <v>1240</v>
      </c>
      <c r="GE195" s="116" t="s">
        <v>1241</v>
      </c>
      <c r="GF195" s="116" t="s">
        <v>1242</v>
      </c>
      <c r="GG195" s="116" t="s">
        <v>1243</v>
      </c>
      <c r="GH195" s="116" t="s">
        <v>1244</v>
      </c>
      <c r="GI195" s="116" t="s">
        <v>1245</v>
      </c>
      <c r="GJ195" s="116" t="s">
        <v>1246</v>
      </c>
      <c r="GK195" s="116" t="s">
        <v>1247</v>
      </c>
      <c r="GL195" s="116" t="s">
        <v>1248</v>
      </c>
      <c r="GM195" s="116" t="s">
        <v>1249</v>
      </c>
      <c r="GN195" s="116" t="s">
        <v>1250</v>
      </c>
      <c r="GO195" s="116" t="s">
        <v>1251</v>
      </c>
      <c r="GP195" s="116" t="s">
        <v>1252</v>
      </c>
      <c r="GQ195" s="116" t="s">
        <v>1253</v>
      </c>
      <c r="GR195" s="116" t="s">
        <v>1254</v>
      </c>
      <c r="GS195" s="116" t="s">
        <v>1255</v>
      </c>
      <c r="GT195" s="116" t="s">
        <v>1256</v>
      </c>
      <c r="GU195" s="116" t="s">
        <v>1257</v>
      </c>
      <c r="GV195" s="116" t="s">
        <v>1258</v>
      </c>
      <c r="GW195" s="116" t="s">
        <v>1259</v>
      </c>
      <c r="GX195" s="116" t="s">
        <v>1260</v>
      </c>
      <c r="GY195" s="116" t="s">
        <v>1261</v>
      </c>
      <c r="GZ195" s="116" t="s">
        <v>1262</v>
      </c>
      <c r="HA195" s="112" t="s">
        <v>1263</v>
      </c>
      <c r="HB195" s="112" t="s">
        <v>1264</v>
      </c>
      <c r="HC195" s="112" t="s">
        <v>1265</v>
      </c>
      <c r="HD195" s="112" t="s">
        <v>1266</v>
      </c>
      <c r="HE195" s="112" t="s">
        <v>1267</v>
      </c>
      <c r="HF195" s="112" t="s">
        <v>1268</v>
      </c>
      <c r="HG195" s="112" t="s">
        <v>1269</v>
      </c>
      <c r="HH195" s="112" t="s">
        <v>1270</v>
      </c>
      <c r="HI195" s="112" t="s">
        <v>1271</v>
      </c>
      <c r="HJ195" s="112" t="s">
        <v>700</v>
      </c>
      <c r="HK195" s="112" t="s">
        <v>702</v>
      </c>
      <c r="HL195" s="112" t="s">
        <v>704</v>
      </c>
      <c r="HM195" s="112" t="s">
        <v>706</v>
      </c>
      <c r="HN195" s="112" t="s">
        <v>708</v>
      </c>
      <c r="HO195" s="112" t="s">
        <v>710</v>
      </c>
      <c r="HP195" s="112" t="s">
        <v>713</v>
      </c>
      <c r="HQ195" s="112" t="s">
        <v>716</v>
      </c>
      <c r="HR195" s="112" t="s">
        <v>719</v>
      </c>
      <c r="HS195" s="112" t="s">
        <v>722</v>
      </c>
      <c r="HT195" s="117" t="s">
        <v>1272</v>
      </c>
      <c r="HU195" s="117" t="s">
        <v>1273</v>
      </c>
      <c r="HV195" s="117" t="s">
        <v>1274</v>
      </c>
      <c r="HW195" s="117" t="s">
        <v>1275</v>
      </c>
      <c r="HX195" s="117" t="s">
        <v>1276</v>
      </c>
      <c r="HY195" s="117" t="s">
        <v>1277</v>
      </c>
      <c r="HZ195" s="117" t="s">
        <v>1278</v>
      </c>
      <c r="IA195" s="117" t="s">
        <v>1279</v>
      </c>
      <c r="IB195" s="117" t="s">
        <v>1280</v>
      </c>
      <c r="IC195" s="117" t="s">
        <v>752</v>
      </c>
      <c r="ID195" s="117" t="s">
        <v>755</v>
      </c>
      <c r="IE195" s="117" t="s">
        <v>758</v>
      </c>
      <c r="IF195" s="117" t="s">
        <v>761</v>
      </c>
      <c r="IG195" s="117" t="s">
        <v>764</v>
      </c>
      <c r="IH195" s="117" t="s">
        <v>767</v>
      </c>
      <c r="II195" s="117" t="s">
        <v>770</v>
      </c>
      <c r="IJ195" s="117" t="s">
        <v>773</v>
      </c>
      <c r="IK195" s="117" t="s">
        <v>776</v>
      </c>
      <c r="IL195" s="117" t="s">
        <v>779</v>
      </c>
      <c r="IM195" s="117" t="s">
        <v>782</v>
      </c>
      <c r="IN195" s="118" t="s">
        <v>1281</v>
      </c>
      <c r="IO195" s="118" t="s">
        <v>1282</v>
      </c>
      <c r="IP195" s="118" t="s">
        <v>1283</v>
      </c>
      <c r="IQ195" s="118" t="s">
        <v>1284</v>
      </c>
      <c r="IR195" s="118" t="s">
        <v>1285</v>
      </c>
      <c r="IS195" s="118" t="s">
        <v>1286</v>
      </c>
      <c r="IT195" s="118" t="s">
        <v>1287</v>
      </c>
      <c r="IU195" s="118" t="s">
        <v>1288</v>
      </c>
      <c r="IV195" s="118" t="s">
        <v>1289</v>
      </c>
      <c r="IW195" s="118" t="s">
        <v>812</v>
      </c>
      <c r="IX195" s="118" t="s">
        <v>815</v>
      </c>
      <c r="IY195" s="118" t="s">
        <v>818</v>
      </c>
      <c r="IZ195" s="118" t="s">
        <v>821</v>
      </c>
      <c r="JA195" s="118" t="s">
        <v>824</v>
      </c>
      <c r="JB195" s="118" t="s">
        <v>827</v>
      </c>
      <c r="JC195" s="118" t="s">
        <v>830</v>
      </c>
      <c r="JD195" s="118" t="s">
        <v>833</v>
      </c>
      <c r="JE195" s="118" t="s">
        <v>836</v>
      </c>
      <c r="JF195" s="118" t="s">
        <v>839</v>
      </c>
      <c r="JG195" s="118" t="s">
        <v>842</v>
      </c>
      <c r="JH195" s="118" t="s">
        <v>845</v>
      </c>
      <c r="JI195" s="118" t="s">
        <v>848</v>
      </c>
      <c r="JJ195" s="118" t="s">
        <v>851</v>
      </c>
      <c r="JK195" s="118" t="s">
        <v>854</v>
      </c>
      <c r="JL195" s="118" t="s">
        <v>857</v>
      </c>
      <c r="JM195" s="118" t="s">
        <v>860</v>
      </c>
      <c r="JN195" s="118" t="s">
        <v>863</v>
      </c>
      <c r="JO195" s="118" t="s">
        <v>866</v>
      </c>
      <c r="JP195" s="118" t="s">
        <v>869</v>
      </c>
      <c r="JQ195" s="118" t="s">
        <v>872</v>
      </c>
      <c r="JR195" s="118" t="s">
        <v>875</v>
      </c>
      <c r="JS195" s="118" t="s">
        <v>878</v>
      </c>
      <c r="JT195" s="118" t="s">
        <v>881</v>
      </c>
      <c r="JU195" s="118" t="s">
        <v>884</v>
      </c>
      <c r="JV195" s="118" t="s">
        <v>887</v>
      </c>
      <c r="JW195" s="118" t="s">
        <v>890</v>
      </c>
      <c r="JX195" s="118" t="s">
        <v>893</v>
      </c>
      <c r="JY195" s="118" t="s">
        <v>896</v>
      </c>
      <c r="JZ195" s="118" t="s">
        <v>899</v>
      </c>
      <c r="KA195" s="118" t="s">
        <v>902</v>
      </c>
      <c r="KB195" s="118" t="s">
        <v>905</v>
      </c>
      <c r="KC195" s="118" t="s">
        <v>908</v>
      </c>
      <c r="KD195" s="118" t="s">
        <v>911</v>
      </c>
      <c r="KE195" s="118" t="s">
        <v>914</v>
      </c>
      <c r="KF195" s="118" t="s">
        <v>917</v>
      </c>
      <c r="KG195" s="118" t="s">
        <v>920</v>
      </c>
      <c r="KH195" s="118" t="s">
        <v>923</v>
      </c>
      <c r="KI195" s="118" t="s">
        <v>926</v>
      </c>
      <c r="KJ195" s="118" t="s">
        <v>929</v>
      </c>
      <c r="KK195" s="118" t="s">
        <v>932</v>
      </c>
      <c r="KL195" s="118" t="s">
        <v>935</v>
      </c>
      <c r="KM195" s="118" t="s">
        <v>938</v>
      </c>
      <c r="KN195" s="118" t="s">
        <v>941</v>
      </c>
      <c r="KO195" s="118" t="s">
        <v>944</v>
      </c>
      <c r="KP195" s="118" t="s">
        <v>947</v>
      </c>
      <c r="KQ195" s="118" t="s">
        <v>950</v>
      </c>
      <c r="KR195" s="118" t="s">
        <v>953</v>
      </c>
      <c r="KS195" s="118" t="s">
        <v>956</v>
      </c>
      <c r="KT195" s="118" t="s">
        <v>959</v>
      </c>
      <c r="KU195" s="118" t="s">
        <v>962</v>
      </c>
      <c r="KV195" s="118" t="s">
        <v>965</v>
      </c>
      <c r="KW195" s="118" t="s">
        <v>967</v>
      </c>
      <c r="KX195" s="118" t="s">
        <v>970</v>
      </c>
      <c r="KY195" s="118" t="s">
        <v>973</v>
      </c>
      <c r="KZ195" s="118" t="s">
        <v>976</v>
      </c>
      <c r="LA195" s="118" t="s">
        <v>979</v>
      </c>
      <c r="LB195" s="118" t="s">
        <v>982</v>
      </c>
      <c r="LC195" s="67" t="s">
        <v>34</v>
      </c>
      <c r="LD195" s="66" t="s">
        <v>35</v>
      </c>
      <c r="LE195" s="66" t="s">
        <v>36</v>
      </c>
      <c r="LF195" s="66" t="s">
        <v>37</v>
      </c>
      <c r="LG195" s="66" t="s">
        <v>38</v>
      </c>
      <c r="LH195" s="66" t="s">
        <v>39</v>
      </c>
      <c r="LI195" s="71" t="s">
        <v>0</v>
      </c>
      <c r="LJ195" s="71" t="s">
        <v>51</v>
      </c>
      <c r="LK195" s="71" t="s">
        <v>52</v>
      </c>
    </row>
    <row r="196" spans="1:323" ht="16.5" customHeight="1" thickBot="1" x14ac:dyDescent="0.4">
      <c r="A196" s="145" t="s">
        <v>73</v>
      </c>
      <c r="B196" s="104" t="s">
        <v>1294</v>
      </c>
      <c r="C196" s="62">
        <v>3</v>
      </c>
      <c r="D196" s="84" t="s">
        <v>66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3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9">
        <v>1</v>
      </c>
      <c r="DS196" s="108"/>
      <c r="DT196" s="108"/>
      <c r="DU196" s="9">
        <v>1</v>
      </c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9">
        <v>1</v>
      </c>
      <c r="EK196" s="108"/>
      <c r="EL196" s="108"/>
      <c r="EM196" s="9">
        <v>1</v>
      </c>
      <c r="EN196" s="9">
        <v>1</v>
      </c>
      <c r="EO196" s="108"/>
      <c r="EP196" s="108"/>
      <c r="EQ196" s="108"/>
      <c r="ER196" s="108"/>
      <c r="ES196" s="108"/>
      <c r="ET196" s="9">
        <v>1</v>
      </c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9">
        <v>1</v>
      </c>
      <c r="FS196" s="108"/>
      <c r="FT196" s="108"/>
      <c r="FU196" s="108"/>
      <c r="FV196" s="108"/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9">
        <v>1</v>
      </c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9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  <c r="IW196" s="20"/>
      <c r="IX196" s="20"/>
      <c r="IY196" s="20"/>
      <c r="IZ196" s="20"/>
      <c r="JA196" s="20"/>
      <c r="JB196" s="20"/>
      <c r="JC196" s="20"/>
      <c r="JD196" s="20"/>
      <c r="JE196" s="20"/>
      <c r="JF196" s="20"/>
      <c r="JG196" s="20"/>
      <c r="JH196" s="20"/>
      <c r="JI196" s="20"/>
      <c r="JJ196" s="20"/>
      <c r="JK196" s="20"/>
      <c r="JL196" s="20"/>
      <c r="JM196" s="20"/>
      <c r="JN196" s="20"/>
      <c r="JO196" s="20"/>
      <c r="JP196" s="20"/>
      <c r="JQ196" s="20"/>
      <c r="JR196" s="20"/>
      <c r="JS196" s="20"/>
      <c r="JT196" s="20"/>
      <c r="JU196" s="20"/>
      <c r="JV196" s="20"/>
      <c r="JW196" s="20"/>
      <c r="JX196" s="20"/>
      <c r="JY196" s="20"/>
      <c r="JZ196" s="20"/>
      <c r="KA196" s="20"/>
      <c r="KB196" s="20"/>
      <c r="KC196" s="20"/>
      <c r="KD196" s="20"/>
      <c r="KE196" s="20"/>
      <c r="KF196" s="20"/>
      <c r="KG196" s="20"/>
      <c r="KH196" s="20"/>
      <c r="KI196" s="20"/>
      <c r="KJ196" s="20"/>
      <c r="KK196" s="20"/>
      <c r="KL196" s="20"/>
      <c r="KM196" s="20"/>
      <c r="KN196" s="20"/>
      <c r="KO196" s="20"/>
      <c r="KP196" s="20"/>
      <c r="KQ196" s="20"/>
      <c r="KR196" s="20"/>
      <c r="KS196" s="20"/>
      <c r="KT196" s="20"/>
      <c r="KU196" s="20"/>
      <c r="KV196" s="20"/>
      <c r="KW196" s="20"/>
      <c r="KX196" s="20"/>
      <c r="KY196" s="20"/>
      <c r="KZ196" s="20"/>
      <c r="LA196" s="20"/>
      <c r="LB196" s="20"/>
      <c r="LC196" s="43"/>
      <c r="LD196" s="20"/>
      <c r="LE196" s="20"/>
      <c r="LF196" s="20"/>
      <c r="LG196" s="20"/>
      <c r="LH196" s="20"/>
      <c r="LI196" s="49">
        <f t="shared" ref="LI196:LI230" si="20">COUNTIF(E196:P196,1)</f>
        <v>0</v>
      </c>
      <c r="LJ196" s="49">
        <f t="shared" ref="LJ196:LJ230" si="21">COUNTIF(HA196:LB196,1)</f>
        <v>0</v>
      </c>
      <c r="LK196" s="49">
        <f t="shared" ref="LK196:LK230" si="22">COUNTIF(LC196:LH196,1)</f>
        <v>0</v>
      </c>
    </row>
    <row r="197" spans="1:323" ht="16.5" customHeight="1" thickBot="1" x14ac:dyDescent="0.4">
      <c r="A197" s="146"/>
      <c r="B197" s="104" t="s">
        <v>1294</v>
      </c>
      <c r="C197" s="27">
        <v>3</v>
      </c>
      <c r="D197" s="75" t="s">
        <v>62</v>
      </c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6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>
        <v>1</v>
      </c>
      <c r="IR197" s="9"/>
      <c r="IS197" s="9"/>
      <c r="IT197" s="9"/>
      <c r="IU197" s="9"/>
      <c r="IV197" s="9"/>
      <c r="IW197" s="9">
        <v>1</v>
      </c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>
        <v>1</v>
      </c>
      <c r="KT197" s="9"/>
      <c r="KU197" s="9"/>
      <c r="KV197" s="9"/>
      <c r="KW197" s="9"/>
      <c r="KX197" s="9"/>
      <c r="KY197" s="9"/>
      <c r="KZ197" s="9"/>
      <c r="LA197" s="9"/>
      <c r="LB197" s="9"/>
      <c r="LC197" s="40"/>
      <c r="LD197" s="9"/>
      <c r="LE197" s="9"/>
      <c r="LF197" s="9"/>
      <c r="LG197" s="9"/>
      <c r="LH197" s="9"/>
      <c r="LI197" s="49">
        <f t="shared" si="20"/>
        <v>0</v>
      </c>
      <c r="LJ197" s="49">
        <f t="shared" si="21"/>
        <v>3</v>
      </c>
      <c r="LK197" s="49">
        <f t="shared" si="22"/>
        <v>0</v>
      </c>
    </row>
    <row r="198" spans="1:323" ht="16.5" customHeight="1" thickBot="1" x14ac:dyDescent="0.4">
      <c r="A198" s="146"/>
      <c r="B198" s="104" t="s">
        <v>1294</v>
      </c>
      <c r="C198" s="27">
        <v>4</v>
      </c>
      <c r="D198" s="84" t="s">
        <v>66</v>
      </c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9">
        <v>1</v>
      </c>
      <c r="DS198" s="107"/>
      <c r="DT198" s="107"/>
      <c r="DU198" s="9">
        <v>1</v>
      </c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9">
        <v>1</v>
      </c>
      <c r="EK198" s="107"/>
      <c r="EL198" s="107"/>
      <c r="EM198" s="9">
        <v>1</v>
      </c>
      <c r="EN198" s="9">
        <v>1</v>
      </c>
      <c r="EO198" s="107"/>
      <c r="EP198" s="107"/>
      <c r="EQ198" s="107"/>
      <c r="ER198" s="107"/>
      <c r="ES198" s="107"/>
      <c r="ET198" s="9">
        <v>1</v>
      </c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9">
        <v>1</v>
      </c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9">
        <v>1</v>
      </c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6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  <c r="KR198" s="9"/>
      <c r="KS198" s="9"/>
      <c r="KT198" s="9"/>
      <c r="KU198" s="9"/>
      <c r="KV198" s="9"/>
      <c r="KW198" s="9"/>
      <c r="KX198" s="9"/>
      <c r="KY198" s="9"/>
      <c r="KZ198" s="9"/>
      <c r="LA198" s="9"/>
      <c r="LB198" s="9"/>
      <c r="LC198" s="40"/>
      <c r="LD198" s="9"/>
      <c r="LE198" s="9"/>
      <c r="LF198" s="9"/>
      <c r="LG198" s="9"/>
      <c r="LH198" s="9"/>
      <c r="LI198" s="49">
        <f t="shared" si="20"/>
        <v>0</v>
      </c>
      <c r="LJ198" s="49">
        <f t="shared" si="21"/>
        <v>0</v>
      </c>
      <c r="LK198" s="49">
        <f t="shared" si="22"/>
        <v>0</v>
      </c>
    </row>
    <row r="199" spans="1:323" ht="16.5" customHeight="1" thickBot="1" x14ac:dyDescent="0.4">
      <c r="A199" s="146"/>
      <c r="B199" s="104" t="s">
        <v>1294</v>
      </c>
      <c r="C199" s="27">
        <v>4</v>
      </c>
      <c r="D199" s="75" t="s">
        <v>62</v>
      </c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3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6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>
        <v>1</v>
      </c>
      <c r="IR199" s="9"/>
      <c r="IS199" s="9"/>
      <c r="IT199" s="9"/>
      <c r="IU199" s="9"/>
      <c r="IV199" s="9"/>
      <c r="IW199" s="9">
        <v>1</v>
      </c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>
        <v>1</v>
      </c>
      <c r="KT199" s="9"/>
      <c r="KU199" s="9"/>
      <c r="KV199" s="9"/>
      <c r="KW199" s="9"/>
      <c r="KX199" s="9"/>
      <c r="KY199" s="9"/>
      <c r="KZ199" s="9"/>
      <c r="LA199" s="9"/>
      <c r="LB199" s="9"/>
      <c r="LC199" s="40"/>
      <c r="LD199" s="9"/>
      <c r="LE199" s="9"/>
      <c r="LF199" s="9"/>
      <c r="LG199" s="9"/>
      <c r="LH199" s="9"/>
      <c r="LI199" s="49">
        <f t="shared" si="20"/>
        <v>0</v>
      </c>
      <c r="LJ199" s="49">
        <f t="shared" si="21"/>
        <v>3</v>
      </c>
      <c r="LK199" s="49">
        <f t="shared" si="22"/>
        <v>0</v>
      </c>
    </row>
    <row r="200" spans="1:323" ht="16.5" customHeight="1" thickBot="1" x14ac:dyDescent="0.4">
      <c r="A200" s="146"/>
      <c r="B200" s="26" t="s">
        <v>72</v>
      </c>
      <c r="C200" s="27">
        <v>1</v>
      </c>
      <c r="D200" s="75" t="s">
        <v>66</v>
      </c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3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6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40"/>
      <c r="LD200" s="9"/>
      <c r="LE200" s="9"/>
      <c r="LF200" s="9"/>
      <c r="LG200" s="9"/>
      <c r="LH200" s="9"/>
      <c r="LI200" s="49">
        <f t="shared" si="20"/>
        <v>0</v>
      </c>
      <c r="LJ200" s="49">
        <f t="shared" si="21"/>
        <v>0</v>
      </c>
      <c r="LK200" s="49">
        <f t="shared" si="22"/>
        <v>0</v>
      </c>
    </row>
    <row r="201" spans="1:323" ht="16.5" customHeight="1" thickBot="1" x14ac:dyDescent="0.4">
      <c r="A201" s="146"/>
      <c r="B201" s="26" t="s">
        <v>72</v>
      </c>
      <c r="C201" s="27">
        <v>1</v>
      </c>
      <c r="D201" s="75" t="s">
        <v>65</v>
      </c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3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6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40"/>
      <c r="LD201" s="9"/>
      <c r="LE201" s="9"/>
      <c r="LF201" s="9"/>
      <c r="LG201" s="9"/>
      <c r="LH201" s="9"/>
      <c r="LI201" s="49">
        <f t="shared" si="20"/>
        <v>0</v>
      </c>
      <c r="LJ201" s="49">
        <f t="shared" si="21"/>
        <v>0</v>
      </c>
      <c r="LK201" s="49">
        <f t="shared" si="22"/>
        <v>0</v>
      </c>
    </row>
    <row r="202" spans="1:323" ht="16.5" customHeight="1" thickBot="1" x14ac:dyDescent="0.4">
      <c r="A202" s="146"/>
      <c r="B202" s="26" t="s">
        <v>72</v>
      </c>
      <c r="C202" s="27">
        <v>2</v>
      </c>
      <c r="D202" s="75" t="s">
        <v>66</v>
      </c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3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6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40"/>
      <c r="LD202" s="9"/>
      <c r="LE202" s="9"/>
      <c r="LF202" s="9"/>
      <c r="LG202" s="9"/>
      <c r="LH202" s="9"/>
      <c r="LI202" s="49">
        <f t="shared" si="20"/>
        <v>0</v>
      </c>
      <c r="LJ202" s="49">
        <f t="shared" si="21"/>
        <v>0</v>
      </c>
      <c r="LK202" s="49">
        <f t="shared" si="22"/>
        <v>0</v>
      </c>
    </row>
    <row r="203" spans="1:323" ht="16.5" customHeight="1" thickBot="1" x14ac:dyDescent="0.4">
      <c r="A203" s="146"/>
      <c r="B203" s="26" t="s">
        <v>72</v>
      </c>
      <c r="C203" s="27">
        <v>2</v>
      </c>
      <c r="D203" s="75" t="s">
        <v>65</v>
      </c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3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6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40"/>
      <c r="LD203" s="9"/>
      <c r="LE203" s="9"/>
      <c r="LF203" s="9"/>
      <c r="LG203" s="9"/>
      <c r="LH203" s="9"/>
      <c r="LI203" s="49">
        <f t="shared" si="20"/>
        <v>0</v>
      </c>
      <c r="LJ203" s="49">
        <f t="shared" si="21"/>
        <v>0</v>
      </c>
      <c r="LK203" s="49">
        <f t="shared" si="22"/>
        <v>0</v>
      </c>
    </row>
    <row r="204" spans="1:323" ht="16.5" customHeight="1" thickBot="1" x14ac:dyDescent="0.4">
      <c r="A204" s="146"/>
      <c r="B204" s="26" t="s">
        <v>72</v>
      </c>
      <c r="C204" s="27">
        <v>1</v>
      </c>
      <c r="D204" s="75" t="s">
        <v>46</v>
      </c>
      <c r="E204" s="16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  <c r="GA204" s="107"/>
      <c r="GB204" s="107"/>
      <c r="GC204" s="10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6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40"/>
      <c r="LD204" s="9"/>
      <c r="LE204" s="9"/>
      <c r="LF204" s="9"/>
      <c r="LG204" s="9"/>
      <c r="LH204" s="9"/>
      <c r="LI204" s="52">
        <f t="shared" si="20"/>
        <v>0</v>
      </c>
      <c r="LJ204" s="52">
        <f t="shared" si="21"/>
        <v>0</v>
      </c>
      <c r="LK204" s="52">
        <f t="shared" si="22"/>
        <v>0</v>
      </c>
    </row>
    <row r="205" spans="1:323" ht="16.5" customHeight="1" thickBot="1" x14ac:dyDescent="0.4">
      <c r="A205" s="147"/>
      <c r="B205" s="57" t="s">
        <v>72</v>
      </c>
      <c r="C205" s="58">
        <v>1</v>
      </c>
      <c r="D205" s="76" t="s">
        <v>66</v>
      </c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60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  <c r="GK205" s="109"/>
      <c r="GL205" s="109"/>
      <c r="GM205" s="109"/>
      <c r="GN205" s="109"/>
      <c r="GO205" s="109"/>
      <c r="GP205" s="109"/>
      <c r="GQ205" s="109"/>
      <c r="GR205" s="109"/>
      <c r="GS205" s="109"/>
      <c r="GT205" s="109"/>
      <c r="GU205" s="109"/>
      <c r="GV205" s="109"/>
      <c r="GW205" s="109"/>
      <c r="GX205" s="109"/>
      <c r="GY205" s="109"/>
      <c r="GZ205" s="109"/>
      <c r="HA205" s="41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  <c r="IW205" s="42"/>
      <c r="IX205" s="42"/>
      <c r="IY205" s="42"/>
      <c r="IZ205" s="42"/>
      <c r="JA205" s="42"/>
      <c r="JB205" s="42"/>
      <c r="JC205" s="42"/>
      <c r="JD205" s="42"/>
      <c r="JE205" s="42"/>
      <c r="JF205" s="42"/>
      <c r="JG205" s="42"/>
      <c r="JH205" s="42"/>
      <c r="JI205" s="42"/>
      <c r="JJ205" s="42"/>
      <c r="JK205" s="42"/>
      <c r="JL205" s="42"/>
      <c r="JM205" s="42"/>
      <c r="JN205" s="42"/>
      <c r="JO205" s="42"/>
      <c r="JP205" s="42"/>
      <c r="JQ205" s="42"/>
      <c r="JR205" s="42"/>
      <c r="JS205" s="42"/>
      <c r="JT205" s="42"/>
      <c r="JU205" s="42"/>
      <c r="JV205" s="42"/>
      <c r="JW205" s="42"/>
      <c r="JX205" s="42"/>
      <c r="JY205" s="42"/>
      <c r="JZ205" s="42"/>
      <c r="KA205" s="42"/>
      <c r="KB205" s="42"/>
      <c r="KC205" s="42"/>
      <c r="KD205" s="42"/>
      <c r="KE205" s="42"/>
      <c r="KF205" s="42"/>
      <c r="KG205" s="42"/>
      <c r="KH205" s="42"/>
      <c r="KI205" s="42"/>
      <c r="KJ205" s="42"/>
      <c r="KK205" s="42"/>
      <c r="KL205" s="42"/>
      <c r="KM205" s="42"/>
      <c r="KN205" s="42"/>
      <c r="KO205" s="42"/>
      <c r="KP205" s="42"/>
      <c r="KQ205" s="42"/>
      <c r="KR205" s="42"/>
      <c r="KS205" s="42"/>
      <c r="KT205" s="42"/>
      <c r="KU205" s="42"/>
      <c r="KV205" s="42"/>
      <c r="KW205" s="42"/>
      <c r="KX205" s="42"/>
      <c r="KY205" s="42"/>
      <c r="KZ205" s="42"/>
      <c r="LA205" s="42"/>
      <c r="LB205" s="42"/>
      <c r="LC205" s="61"/>
      <c r="LD205" s="42"/>
      <c r="LE205" s="42"/>
      <c r="LF205" s="42"/>
      <c r="LG205" s="42"/>
      <c r="LH205" s="42"/>
      <c r="LI205" s="52">
        <f t="shared" si="20"/>
        <v>0</v>
      </c>
      <c r="LJ205" s="52">
        <f t="shared" si="21"/>
        <v>0</v>
      </c>
      <c r="LK205" s="52">
        <f t="shared" si="22"/>
        <v>0</v>
      </c>
    </row>
    <row r="206" spans="1:323" ht="15" thickBot="1" x14ac:dyDescent="0.4">
      <c r="A206" s="164" t="s">
        <v>75</v>
      </c>
      <c r="B206" s="30" t="s">
        <v>72</v>
      </c>
      <c r="C206" s="62">
        <v>4</v>
      </c>
      <c r="D206" s="63" t="s">
        <v>66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3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  <c r="DP206" s="108"/>
      <c r="DQ206" s="108"/>
      <c r="DR206" s="108"/>
      <c r="DS206" s="108"/>
      <c r="DT206" s="108"/>
      <c r="DU206" s="108"/>
      <c r="DV206" s="108"/>
      <c r="DW206" s="108"/>
      <c r="DX206" s="108"/>
      <c r="DY206" s="108"/>
      <c r="DZ206" s="108"/>
      <c r="EA206" s="108"/>
      <c r="EB206" s="108"/>
      <c r="EC206" s="108"/>
      <c r="ED206" s="108"/>
      <c r="EE206" s="108"/>
      <c r="EF206" s="108"/>
      <c r="EG206" s="108"/>
      <c r="EH206" s="108"/>
      <c r="EI206" s="108"/>
      <c r="EJ206" s="108"/>
      <c r="EK206" s="108"/>
      <c r="EL206" s="108"/>
      <c r="EM206" s="108"/>
      <c r="EN206" s="108"/>
      <c r="EO206" s="108"/>
      <c r="EP206" s="108"/>
      <c r="EQ206" s="108"/>
      <c r="ER206" s="108"/>
      <c r="ES206" s="108"/>
      <c r="ET206" s="108"/>
      <c r="EU206" s="108"/>
      <c r="EV206" s="108"/>
      <c r="EW206" s="108"/>
      <c r="EX206" s="108"/>
      <c r="EY206" s="108"/>
      <c r="EZ206" s="108"/>
      <c r="FA206" s="108"/>
      <c r="FB206" s="108"/>
      <c r="FC206" s="108"/>
      <c r="FD206" s="108"/>
      <c r="FE206" s="108"/>
      <c r="FF206" s="108"/>
      <c r="FG206" s="108"/>
      <c r="FH206" s="108"/>
      <c r="FI206" s="108"/>
      <c r="FJ206" s="108"/>
      <c r="FK206" s="108"/>
      <c r="FL206" s="108"/>
      <c r="FM206" s="108"/>
      <c r="FN206" s="108"/>
      <c r="FO206" s="108"/>
      <c r="FP206" s="108"/>
      <c r="FQ206" s="108"/>
      <c r="FR206" s="108"/>
      <c r="FS206" s="108"/>
      <c r="FT206" s="108"/>
      <c r="FU206" s="108"/>
      <c r="FV206" s="108"/>
      <c r="FW206" s="108"/>
      <c r="FX206" s="108"/>
      <c r="FY206" s="108"/>
      <c r="FZ206" s="108"/>
      <c r="GA206" s="108"/>
      <c r="GB206" s="108"/>
      <c r="GC206" s="108"/>
      <c r="GD206" s="108"/>
      <c r="GE206" s="108"/>
      <c r="GF206" s="108"/>
      <c r="GG206" s="108"/>
      <c r="GH206" s="108"/>
      <c r="GI206" s="108"/>
      <c r="GJ206" s="108"/>
      <c r="GK206" s="108"/>
      <c r="GL206" s="108"/>
      <c r="GM206" s="108"/>
      <c r="GN206" s="108"/>
      <c r="GO206" s="108"/>
      <c r="GP206" s="108"/>
      <c r="GQ206" s="108"/>
      <c r="GR206" s="108"/>
      <c r="GS206" s="108"/>
      <c r="GT206" s="108"/>
      <c r="GU206" s="108"/>
      <c r="GV206" s="108"/>
      <c r="GW206" s="108"/>
      <c r="GX206" s="108"/>
      <c r="GY206" s="108"/>
      <c r="GZ206" s="108"/>
      <c r="HA206" s="19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  <c r="IW206" s="20"/>
      <c r="IX206" s="20"/>
      <c r="IY206" s="20"/>
      <c r="IZ206" s="20"/>
      <c r="JA206" s="20"/>
      <c r="JB206" s="20"/>
      <c r="JC206" s="20"/>
      <c r="JD206" s="20"/>
      <c r="JE206" s="20"/>
      <c r="JF206" s="20"/>
      <c r="JG206" s="20"/>
      <c r="JH206" s="20"/>
      <c r="JI206" s="20"/>
      <c r="JJ206" s="20"/>
      <c r="JK206" s="20"/>
      <c r="JL206" s="20"/>
      <c r="JM206" s="20"/>
      <c r="JN206" s="20"/>
      <c r="JO206" s="20"/>
      <c r="JP206" s="20"/>
      <c r="JQ206" s="20"/>
      <c r="JR206" s="20"/>
      <c r="JS206" s="20"/>
      <c r="JT206" s="20"/>
      <c r="JU206" s="20"/>
      <c r="JV206" s="20"/>
      <c r="JW206" s="20"/>
      <c r="JX206" s="20"/>
      <c r="JY206" s="20"/>
      <c r="JZ206" s="20"/>
      <c r="KA206" s="20"/>
      <c r="KB206" s="20"/>
      <c r="KC206" s="20"/>
      <c r="KD206" s="20"/>
      <c r="KE206" s="20"/>
      <c r="KF206" s="20"/>
      <c r="KG206" s="20"/>
      <c r="KH206" s="20"/>
      <c r="KI206" s="20"/>
      <c r="KJ206" s="20"/>
      <c r="KK206" s="20"/>
      <c r="KL206" s="20"/>
      <c r="KM206" s="20"/>
      <c r="KN206" s="20"/>
      <c r="KO206" s="20"/>
      <c r="KP206" s="20"/>
      <c r="KQ206" s="20"/>
      <c r="KR206" s="20"/>
      <c r="KS206" s="20"/>
      <c r="KT206" s="20"/>
      <c r="KU206" s="20"/>
      <c r="KV206" s="20"/>
      <c r="KW206" s="20"/>
      <c r="KX206" s="20"/>
      <c r="KY206" s="20"/>
      <c r="KZ206" s="20"/>
      <c r="LA206" s="20"/>
      <c r="LB206" s="20"/>
      <c r="LC206" s="43"/>
      <c r="LD206" s="20"/>
      <c r="LE206" s="20"/>
      <c r="LF206" s="20"/>
      <c r="LG206" s="20"/>
      <c r="LH206" s="20"/>
      <c r="LI206" s="49">
        <f t="shared" si="20"/>
        <v>0</v>
      </c>
      <c r="LJ206" s="49">
        <f t="shared" si="21"/>
        <v>0</v>
      </c>
      <c r="LK206" s="49">
        <f t="shared" si="22"/>
        <v>0</v>
      </c>
    </row>
    <row r="207" spans="1:323" ht="15" thickBot="1" x14ac:dyDescent="0.4">
      <c r="A207" s="165"/>
      <c r="B207" s="26" t="s">
        <v>72</v>
      </c>
      <c r="C207" s="27">
        <v>4</v>
      </c>
      <c r="D207" s="28" t="s">
        <v>65</v>
      </c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6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40"/>
      <c r="LD207" s="9"/>
      <c r="LE207" s="9"/>
      <c r="LF207" s="9"/>
      <c r="LG207" s="9"/>
      <c r="LH207" s="9"/>
      <c r="LI207" s="52">
        <f t="shared" si="20"/>
        <v>0</v>
      </c>
      <c r="LJ207" s="52">
        <f t="shared" si="21"/>
        <v>0</v>
      </c>
      <c r="LK207" s="52">
        <f t="shared" si="22"/>
        <v>0</v>
      </c>
    </row>
    <row r="208" spans="1:323" ht="15" thickBot="1" x14ac:dyDescent="0.4">
      <c r="A208" s="165"/>
      <c r="B208" s="26" t="s">
        <v>72</v>
      </c>
      <c r="C208" s="27">
        <v>4</v>
      </c>
      <c r="D208" s="28" t="s">
        <v>66</v>
      </c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6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40"/>
      <c r="LD208" s="9"/>
      <c r="LE208" s="9"/>
      <c r="LF208" s="9"/>
      <c r="LG208" s="9"/>
      <c r="LH208" s="9"/>
      <c r="LI208" s="52">
        <f t="shared" si="20"/>
        <v>0</v>
      </c>
      <c r="LJ208" s="52">
        <f t="shared" si="21"/>
        <v>0</v>
      </c>
      <c r="LK208" s="52">
        <f t="shared" si="22"/>
        <v>0</v>
      </c>
    </row>
    <row r="209" spans="1:323" ht="15" thickBot="1" x14ac:dyDescent="0.4">
      <c r="A209" s="165"/>
      <c r="B209" s="26" t="s">
        <v>72</v>
      </c>
      <c r="C209" s="27">
        <v>4</v>
      </c>
      <c r="D209" s="28" t="s">
        <v>65</v>
      </c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6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  <c r="KR209" s="9"/>
      <c r="KS209" s="9"/>
      <c r="KT209" s="9"/>
      <c r="KU209" s="9"/>
      <c r="KV209" s="9"/>
      <c r="KW209" s="9"/>
      <c r="KX209" s="9"/>
      <c r="KY209" s="9"/>
      <c r="KZ209" s="9"/>
      <c r="LA209" s="9"/>
      <c r="LB209" s="9"/>
      <c r="LC209" s="40"/>
      <c r="LD209" s="9"/>
      <c r="LE209" s="9"/>
      <c r="LF209" s="9"/>
      <c r="LG209" s="9"/>
      <c r="LH209" s="9"/>
      <c r="LI209" s="52">
        <f t="shared" si="20"/>
        <v>0</v>
      </c>
      <c r="LJ209" s="52">
        <f t="shared" si="21"/>
        <v>0</v>
      </c>
      <c r="LK209" s="52">
        <f t="shared" si="22"/>
        <v>0</v>
      </c>
    </row>
    <row r="210" spans="1:323" ht="15" thickBot="1" x14ac:dyDescent="0.4">
      <c r="A210" s="165"/>
      <c r="B210" s="26" t="s">
        <v>72</v>
      </c>
      <c r="C210" s="27">
        <v>3</v>
      </c>
      <c r="D210" s="28" t="s">
        <v>66</v>
      </c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6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  <c r="KR210" s="9"/>
      <c r="KS210" s="9"/>
      <c r="KT210" s="9"/>
      <c r="KU210" s="9"/>
      <c r="KV210" s="9"/>
      <c r="KW210" s="9"/>
      <c r="KX210" s="9"/>
      <c r="KY210" s="9"/>
      <c r="KZ210" s="9"/>
      <c r="LA210" s="9"/>
      <c r="LB210" s="9"/>
      <c r="LC210" s="40"/>
      <c r="LD210" s="9"/>
      <c r="LE210" s="9"/>
      <c r="LF210" s="9"/>
      <c r="LG210" s="9"/>
      <c r="LH210" s="9"/>
      <c r="LI210" s="52">
        <f t="shared" si="20"/>
        <v>0</v>
      </c>
      <c r="LJ210" s="52">
        <f t="shared" si="21"/>
        <v>0</v>
      </c>
      <c r="LK210" s="52">
        <f t="shared" si="22"/>
        <v>0</v>
      </c>
    </row>
    <row r="211" spans="1:323" ht="15" thickBot="1" x14ac:dyDescent="0.4">
      <c r="A211" s="165"/>
      <c r="B211" s="26" t="s">
        <v>72</v>
      </c>
      <c r="C211" s="27">
        <v>4</v>
      </c>
      <c r="D211" s="28" t="s">
        <v>66</v>
      </c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6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  <c r="KR211" s="9"/>
      <c r="KS211" s="9"/>
      <c r="KT211" s="9"/>
      <c r="KU211" s="9"/>
      <c r="KV211" s="9"/>
      <c r="KW211" s="9"/>
      <c r="KX211" s="9"/>
      <c r="KY211" s="9"/>
      <c r="KZ211" s="9"/>
      <c r="LA211" s="9"/>
      <c r="LB211" s="9"/>
      <c r="LC211" s="40"/>
      <c r="LD211" s="9"/>
      <c r="LE211" s="9"/>
      <c r="LF211" s="9"/>
      <c r="LG211" s="9"/>
      <c r="LH211" s="9"/>
      <c r="LI211" s="52">
        <f t="shared" si="20"/>
        <v>0</v>
      </c>
      <c r="LJ211" s="52">
        <f t="shared" si="21"/>
        <v>0</v>
      </c>
      <c r="LK211" s="52">
        <f t="shared" si="22"/>
        <v>0</v>
      </c>
    </row>
    <row r="212" spans="1:323" ht="15" thickBot="1" x14ac:dyDescent="0.4">
      <c r="A212" s="165"/>
      <c r="B212" s="26" t="s">
        <v>72</v>
      </c>
      <c r="C212" s="27">
        <v>4</v>
      </c>
      <c r="D212" s="28" t="s">
        <v>65</v>
      </c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3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6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  <c r="KR212" s="9"/>
      <c r="KS212" s="9"/>
      <c r="KT212" s="9"/>
      <c r="KU212" s="9"/>
      <c r="KV212" s="9"/>
      <c r="KW212" s="9"/>
      <c r="KX212" s="9"/>
      <c r="KY212" s="9"/>
      <c r="KZ212" s="9"/>
      <c r="LA212" s="9"/>
      <c r="LB212" s="9"/>
      <c r="LC212" s="40"/>
      <c r="LD212" s="9"/>
      <c r="LE212" s="9"/>
      <c r="LF212" s="9"/>
      <c r="LG212" s="9"/>
      <c r="LH212" s="9"/>
      <c r="LI212" s="52">
        <f t="shared" si="20"/>
        <v>0</v>
      </c>
      <c r="LJ212" s="52">
        <f t="shared" si="21"/>
        <v>0</v>
      </c>
      <c r="LK212" s="52">
        <f t="shared" si="22"/>
        <v>0</v>
      </c>
    </row>
    <row r="213" spans="1:323" ht="15" thickBot="1" x14ac:dyDescent="0.4">
      <c r="A213" s="165"/>
      <c r="B213" s="26" t="s">
        <v>72</v>
      </c>
      <c r="C213" s="27">
        <v>3</v>
      </c>
      <c r="D213" s="28" t="s">
        <v>66</v>
      </c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3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6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  <c r="KR213" s="9"/>
      <c r="KS213" s="9"/>
      <c r="KT213" s="9"/>
      <c r="KU213" s="9"/>
      <c r="KV213" s="9"/>
      <c r="KW213" s="9"/>
      <c r="KX213" s="9"/>
      <c r="KY213" s="9"/>
      <c r="KZ213" s="9"/>
      <c r="LA213" s="9"/>
      <c r="LB213" s="9"/>
      <c r="LC213" s="40"/>
      <c r="LD213" s="9"/>
      <c r="LE213" s="9"/>
      <c r="LF213" s="9"/>
      <c r="LG213" s="9"/>
      <c r="LH213" s="9"/>
      <c r="LI213" s="52">
        <f t="shared" si="20"/>
        <v>0</v>
      </c>
      <c r="LJ213" s="52">
        <f t="shared" si="21"/>
        <v>0</v>
      </c>
      <c r="LK213" s="52">
        <f t="shared" si="22"/>
        <v>0</v>
      </c>
    </row>
    <row r="214" spans="1:323" ht="15" thickBot="1" x14ac:dyDescent="0.4">
      <c r="A214" s="165"/>
      <c r="B214" s="26" t="s">
        <v>72</v>
      </c>
      <c r="C214" s="27">
        <v>3</v>
      </c>
      <c r="D214" s="28" t="s">
        <v>65</v>
      </c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6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40"/>
      <c r="LD214" s="9"/>
      <c r="LE214" s="9"/>
      <c r="LF214" s="9"/>
      <c r="LG214" s="9"/>
      <c r="LH214" s="9"/>
      <c r="LI214" s="52">
        <f t="shared" si="20"/>
        <v>0</v>
      </c>
      <c r="LJ214" s="52">
        <f t="shared" si="21"/>
        <v>0</v>
      </c>
      <c r="LK214" s="52">
        <f t="shared" si="22"/>
        <v>0</v>
      </c>
    </row>
    <row r="215" spans="1:323" ht="15" thickBot="1" x14ac:dyDescent="0.4">
      <c r="A215" s="165"/>
      <c r="B215" s="26" t="s">
        <v>72</v>
      </c>
      <c r="C215" s="27">
        <v>3</v>
      </c>
      <c r="D215" s="28" t="s">
        <v>66</v>
      </c>
      <c r="E215" s="16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6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  <c r="KX215" s="9"/>
      <c r="KY215" s="9"/>
      <c r="KZ215" s="9"/>
      <c r="LA215" s="9"/>
      <c r="LB215" s="9"/>
      <c r="LC215" s="40"/>
      <c r="LD215" s="9"/>
      <c r="LE215" s="9"/>
      <c r="LF215" s="9"/>
      <c r="LG215" s="9"/>
      <c r="LH215" s="9"/>
      <c r="LI215" s="52">
        <f t="shared" si="20"/>
        <v>0</v>
      </c>
      <c r="LJ215" s="52">
        <f t="shared" si="21"/>
        <v>0</v>
      </c>
      <c r="LK215" s="52">
        <f t="shared" si="22"/>
        <v>0</v>
      </c>
    </row>
    <row r="216" spans="1:323" ht="15" thickBot="1" x14ac:dyDescent="0.4">
      <c r="A216" s="166"/>
      <c r="B216" s="26" t="s">
        <v>72</v>
      </c>
      <c r="C216" s="58">
        <v>3</v>
      </c>
      <c r="D216" s="59" t="s">
        <v>65</v>
      </c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60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41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  <c r="II216" s="42"/>
      <c r="IJ216" s="42"/>
      <c r="IK216" s="42"/>
      <c r="IL216" s="42"/>
      <c r="IM216" s="42"/>
      <c r="IN216" s="42"/>
      <c r="IO216" s="42"/>
      <c r="IP216" s="42"/>
      <c r="IQ216" s="42"/>
      <c r="IR216" s="42"/>
      <c r="IS216" s="42"/>
      <c r="IT216" s="42"/>
      <c r="IU216" s="42"/>
      <c r="IV216" s="42"/>
      <c r="IW216" s="42"/>
      <c r="IX216" s="42"/>
      <c r="IY216" s="42"/>
      <c r="IZ216" s="42"/>
      <c r="JA216" s="42"/>
      <c r="JB216" s="42"/>
      <c r="JC216" s="42"/>
      <c r="JD216" s="42"/>
      <c r="JE216" s="42"/>
      <c r="JF216" s="42"/>
      <c r="JG216" s="42"/>
      <c r="JH216" s="42"/>
      <c r="JI216" s="42"/>
      <c r="JJ216" s="42"/>
      <c r="JK216" s="42"/>
      <c r="JL216" s="42"/>
      <c r="JM216" s="42"/>
      <c r="JN216" s="42"/>
      <c r="JO216" s="42"/>
      <c r="JP216" s="42"/>
      <c r="JQ216" s="42"/>
      <c r="JR216" s="42"/>
      <c r="JS216" s="42"/>
      <c r="JT216" s="42"/>
      <c r="JU216" s="42"/>
      <c r="JV216" s="42"/>
      <c r="JW216" s="42"/>
      <c r="JX216" s="42"/>
      <c r="JY216" s="42"/>
      <c r="JZ216" s="42"/>
      <c r="KA216" s="42"/>
      <c r="KB216" s="42"/>
      <c r="KC216" s="42"/>
      <c r="KD216" s="42"/>
      <c r="KE216" s="42"/>
      <c r="KF216" s="42"/>
      <c r="KG216" s="42"/>
      <c r="KH216" s="42"/>
      <c r="KI216" s="42"/>
      <c r="KJ216" s="42"/>
      <c r="KK216" s="42"/>
      <c r="KL216" s="42"/>
      <c r="KM216" s="42"/>
      <c r="KN216" s="42"/>
      <c r="KO216" s="42"/>
      <c r="KP216" s="42"/>
      <c r="KQ216" s="42"/>
      <c r="KR216" s="42"/>
      <c r="KS216" s="42"/>
      <c r="KT216" s="42"/>
      <c r="KU216" s="42"/>
      <c r="KV216" s="42"/>
      <c r="KW216" s="42"/>
      <c r="KX216" s="42"/>
      <c r="KY216" s="42"/>
      <c r="KZ216" s="42"/>
      <c r="LA216" s="42"/>
      <c r="LB216" s="42"/>
      <c r="LC216" s="61"/>
      <c r="LD216" s="42"/>
      <c r="LE216" s="42"/>
      <c r="LF216" s="42"/>
      <c r="LG216" s="42"/>
      <c r="LH216" s="42"/>
      <c r="LI216" s="52">
        <f t="shared" si="20"/>
        <v>0</v>
      </c>
      <c r="LJ216" s="52">
        <f t="shared" si="21"/>
        <v>0</v>
      </c>
      <c r="LK216" s="52">
        <f t="shared" si="22"/>
        <v>0</v>
      </c>
    </row>
    <row r="217" spans="1:323" ht="15.75" customHeight="1" thickBot="1" x14ac:dyDescent="0.4">
      <c r="A217" s="145" t="s">
        <v>74</v>
      </c>
      <c r="B217" s="30" t="s">
        <v>72</v>
      </c>
      <c r="C217" s="62">
        <v>5</v>
      </c>
      <c r="D217" s="84" t="s">
        <v>46</v>
      </c>
      <c r="E217" s="17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3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106"/>
      <c r="EB217" s="106"/>
      <c r="EC217" s="106"/>
      <c r="ED217" s="106"/>
      <c r="EE217" s="106"/>
      <c r="EF217" s="106"/>
      <c r="EG217" s="106"/>
      <c r="EH217" s="106"/>
      <c r="EI217" s="106"/>
      <c r="EJ217" s="106"/>
      <c r="EK217" s="106"/>
      <c r="EL217" s="106"/>
      <c r="EM217" s="106"/>
      <c r="EN217" s="106"/>
      <c r="EO217" s="106"/>
      <c r="EP217" s="106"/>
      <c r="EQ217" s="106"/>
      <c r="ER217" s="106"/>
      <c r="ES217" s="106"/>
      <c r="ET217" s="106"/>
      <c r="EU217" s="106"/>
      <c r="EV217" s="106"/>
      <c r="EW217" s="106"/>
      <c r="EX217" s="106"/>
      <c r="EY217" s="106"/>
      <c r="EZ217" s="106"/>
      <c r="FA217" s="106"/>
      <c r="FB217" s="106"/>
      <c r="FC217" s="106"/>
      <c r="FD217" s="106"/>
      <c r="FE217" s="106"/>
      <c r="FF217" s="106"/>
      <c r="FG217" s="106"/>
      <c r="FH217" s="106"/>
      <c r="FI217" s="106"/>
      <c r="FJ217" s="106"/>
      <c r="FK217" s="106"/>
      <c r="FL217" s="106"/>
      <c r="FM217" s="106"/>
      <c r="FN217" s="106"/>
      <c r="FO217" s="106"/>
      <c r="FP217" s="106"/>
      <c r="FQ217" s="106"/>
      <c r="FR217" s="106"/>
      <c r="FS217" s="106"/>
      <c r="FT217" s="106"/>
      <c r="FU217" s="106"/>
      <c r="FV217" s="106"/>
      <c r="FW217" s="106"/>
      <c r="FX217" s="106"/>
      <c r="FY217" s="106"/>
      <c r="FZ217" s="106"/>
      <c r="GA217" s="106"/>
      <c r="GB217" s="106"/>
      <c r="GC217" s="106"/>
      <c r="GD217" s="106"/>
      <c r="GE217" s="106"/>
      <c r="GF217" s="106"/>
      <c r="GG217" s="106"/>
      <c r="GH217" s="106"/>
      <c r="GI217" s="106"/>
      <c r="GJ217" s="106"/>
      <c r="GK217" s="106"/>
      <c r="GL217" s="106"/>
      <c r="GM217" s="106"/>
      <c r="GN217" s="106"/>
      <c r="GO217" s="106"/>
      <c r="GP217" s="106"/>
      <c r="GQ217" s="106"/>
      <c r="GR217" s="106"/>
      <c r="GS217" s="106"/>
      <c r="GT217" s="106"/>
      <c r="GU217" s="106"/>
      <c r="GV217" s="106"/>
      <c r="GW217" s="106"/>
      <c r="GX217" s="106"/>
      <c r="GY217" s="106"/>
      <c r="GZ217" s="106"/>
      <c r="HA217" s="17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39"/>
      <c r="LD217" s="10"/>
      <c r="LE217" s="10"/>
      <c r="LF217" s="10"/>
      <c r="LG217" s="10"/>
      <c r="LH217" s="10"/>
      <c r="LI217" s="52">
        <f t="shared" si="20"/>
        <v>0</v>
      </c>
      <c r="LJ217" s="52">
        <f t="shared" si="21"/>
        <v>0</v>
      </c>
      <c r="LK217" s="52">
        <f t="shared" si="22"/>
        <v>0</v>
      </c>
    </row>
    <row r="218" spans="1:323" ht="15" thickBot="1" x14ac:dyDescent="0.4">
      <c r="A218" s="146"/>
      <c r="B218" s="26" t="s">
        <v>72</v>
      </c>
      <c r="C218" s="27">
        <v>5</v>
      </c>
      <c r="D218" s="75" t="s">
        <v>66</v>
      </c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6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  <c r="KR218" s="9"/>
      <c r="KS218" s="9"/>
      <c r="KT218" s="9"/>
      <c r="KU218" s="9"/>
      <c r="KV218" s="9"/>
      <c r="KW218" s="9"/>
      <c r="KX218" s="9"/>
      <c r="KY218" s="9"/>
      <c r="KZ218" s="9"/>
      <c r="LA218" s="9"/>
      <c r="LB218" s="9"/>
      <c r="LC218" s="40"/>
      <c r="LD218" s="9"/>
      <c r="LE218" s="9"/>
      <c r="LF218" s="9"/>
      <c r="LG218" s="9"/>
      <c r="LH218" s="9"/>
      <c r="LI218" s="52">
        <f t="shared" si="20"/>
        <v>0</v>
      </c>
      <c r="LJ218" s="52">
        <f t="shared" si="21"/>
        <v>0</v>
      </c>
      <c r="LK218" s="52">
        <f t="shared" si="22"/>
        <v>0</v>
      </c>
    </row>
    <row r="219" spans="1:323" ht="15" thickBot="1" x14ac:dyDescent="0.4">
      <c r="A219" s="146"/>
      <c r="B219" s="26" t="s">
        <v>72</v>
      </c>
      <c r="C219" s="27">
        <v>5</v>
      </c>
      <c r="D219" s="75" t="s">
        <v>65</v>
      </c>
      <c r="E219" s="16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6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  <c r="KR219" s="9"/>
      <c r="KS219" s="9"/>
      <c r="KT219" s="9"/>
      <c r="KU219" s="9"/>
      <c r="KV219" s="9"/>
      <c r="KW219" s="9"/>
      <c r="KX219" s="9"/>
      <c r="KY219" s="9"/>
      <c r="KZ219" s="9"/>
      <c r="LA219" s="9"/>
      <c r="LB219" s="9"/>
      <c r="LC219" s="40"/>
      <c r="LD219" s="9"/>
      <c r="LE219" s="9"/>
      <c r="LF219" s="9"/>
      <c r="LG219" s="9"/>
      <c r="LH219" s="9"/>
      <c r="LI219" s="52">
        <f t="shared" si="20"/>
        <v>0</v>
      </c>
      <c r="LJ219" s="52">
        <f t="shared" si="21"/>
        <v>0</v>
      </c>
      <c r="LK219" s="52">
        <f t="shared" si="22"/>
        <v>0</v>
      </c>
    </row>
    <row r="220" spans="1:323" ht="15" thickBot="1" x14ac:dyDescent="0.4">
      <c r="A220" s="146"/>
      <c r="B220" s="26" t="s">
        <v>72</v>
      </c>
      <c r="C220" s="27">
        <v>6</v>
      </c>
      <c r="D220" s="75" t="s">
        <v>66</v>
      </c>
      <c r="E220" s="16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6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40"/>
      <c r="LD220" s="9"/>
      <c r="LE220" s="9"/>
      <c r="LF220" s="9"/>
      <c r="LG220" s="9"/>
      <c r="LH220" s="9"/>
      <c r="LI220" s="52">
        <f t="shared" si="20"/>
        <v>0</v>
      </c>
      <c r="LJ220" s="52">
        <f t="shared" si="21"/>
        <v>0</v>
      </c>
      <c r="LK220" s="52">
        <f t="shared" si="22"/>
        <v>0</v>
      </c>
    </row>
    <row r="221" spans="1:323" ht="15" thickBot="1" x14ac:dyDescent="0.4">
      <c r="A221" s="146"/>
      <c r="B221" s="26" t="s">
        <v>72</v>
      </c>
      <c r="C221" s="27">
        <v>6</v>
      </c>
      <c r="D221" s="75" t="s">
        <v>65</v>
      </c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6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  <c r="KR221" s="9"/>
      <c r="KS221" s="9"/>
      <c r="KT221" s="9"/>
      <c r="KU221" s="9"/>
      <c r="KV221" s="9"/>
      <c r="KW221" s="9"/>
      <c r="KX221" s="9"/>
      <c r="KY221" s="9"/>
      <c r="KZ221" s="9"/>
      <c r="LA221" s="9"/>
      <c r="LB221" s="9"/>
      <c r="LC221" s="40"/>
      <c r="LD221" s="9"/>
      <c r="LE221" s="9"/>
      <c r="LF221" s="9"/>
      <c r="LG221" s="9"/>
      <c r="LH221" s="9"/>
      <c r="LI221" s="52">
        <f t="shared" si="20"/>
        <v>0</v>
      </c>
      <c r="LJ221" s="52">
        <f t="shared" si="21"/>
        <v>0</v>
      </c>
      <c r="LK221" s="52">
        <f t="shared" si="22"/>
        <v>0</v>
      </c>
    </row>
    <row r="222" spans="1:323" ht="15" thickBot="1" x14ac:dyDescent="0.4">
      <c r="A222" s="146"/>
      <c r="B222" s="26" t="s">
        <v>72</v>
      </c>
      <c r="C222" s="27">
        <v>5</v>
      </c>
      <c r="D222" s="75" t="s">
        <v>65</v>
      </c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6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  <c r="KR222" s="9"/>
      <c r="KS222" s="9"/>
      <c r="KT222" s="9"/>
      <c r="KU222" s="9"/>
      <c r="KV222" s="9"/>
      <c r="KW222" s="9"/>
      <c r="KX222" s="9"/>
      <c r="KY222" s="9"/>
      <c r="KZ222" s="9"/>
      <c r="LA222" s="9"/>
      <c r="LB222" s="9"/>
      <c r="LC222" s="40"/>
      <c r="LD222" s="9"/>
      <c r="LE222" s="9"/>
      <c r="LF222" s="9"/>
      <c r="LG222" s="9"/>
      <c r="LH222" s="9"/>
      <c r="LI222" s="52">
        <f t="shared" si="20"/>
        <v>0</v>
      </c>
      <c r="LJ222" s="52">
        <f t="shared" si="21"/>
        <v>0</v>
      </c>
      <c r="LK222" s="52">
        <f t="shared" si="22"/>
        <v>0</v>
      </c>
    </row>
    <row r="223" spans="1:323" ht="15" thickBot="1" x14ac:dyDescent="0.4">
      <c r="A223" s="146"/>
      <c r="B223" s="26" t="s">
        <v>72</v>
      </c>
      <c r="C223" s="27">
        <v>6</v>
      </c>
      <c r="D223" s="75" t="s">
        <v>66</v>
      </c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3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6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40"/>
      <c r="LD223" s="9"/>
      <c r="LE223" s="9"/>
      <c r="LF223" s="9"/>
      <c r="LG223" s="9"/>
      <c r="LH223" s="9"/>
      <c r="LI223" s="52">
        <f t="shared" si="20"/>
        <v>0</v>
      </c>
      <c r="LJ223" s="52">
        <f t="shared" si="21"/>
        <v>0</v>
      </c>
      <c r="LK223" s="52">
        <f t="shared" si="22"/>
        <v>0</v>
      </c>
    </row>
    <row r="224" spans="1:323" ht="15" thickBot="1" x14ac:dyDescent="0.4">
      <c r="A224" s="146"/>
      <c r="B224" s="26" t="s">
        <v>72</v>
      </c>
      <c r="C224" s="27">
        <v>6</v>
      </c>
      <c r="D224" s="75" t="s">
        <v>65</v>
      </c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3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6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  <c r="KR224" s="9"/>
      <c r="KS224" s="9"/>
      <c r="KT224" s="9"/>
      <c r="KU224" s="9"/>
      <c r="KV224" s="9"/>
      <c r="KW224" s="9"/>
      <c r="KX224" s="9"/>
      <c r="KY224" s="9"/>
      <c r="KZ224" s="9"/>
      <c r="LA224" s="9"/>
      <c r="LB224" s="9"/>
      <c r="LC224" s="40"/>
      <c r="LD224" s="9"/>
      <c r="LE224" s="9"/>
      <c r="LF224" s="9"/>
      <c r="LG224" s="9"/>
      <c r="LH224" s="9"/>
      <c r="LI224" s="52">
        <f t="shared" si="20"/>
        <v>0</v>
      </c>
      <c r="LJ224" s="52">
        <f t="shared" si="21"/>
        <v>0</v>
      </c>
      <c r="LK224" s="52">
        <f t="shared" si="22"/>
        <v>0</v>
      </c>
    </row>
    <row r="225" spans="1:323" ht="15" thickBot="1" x14ac:dyDescent="0.4">
      <c r="A225" s="146"/>
      <c r="B225" s="26" t="s">
        <v>72</v>
      </c>
      <c r="C225" s="27">
        <v>5</v>
      </c>
      <c r="D225" s="75" t="s">
        <v>66</v>
      </c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6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  <c r="KR225" s="9"/>
      <c r="KS225" s="9"/>
      <c r="KT225" s="9"/>
      <c r="KU225" s="9"/>
      <c r="KV225" s="9"/>
      <c r="KW225" s="9"/>
      <c r="KX225" s="9"/>
      <c r="KY225" s="9"/>
      <c r="KZ225" s="9"/>
      <c r="LA225" s="9"/>
      <c r="LB225" s="9"/>
      <c r="LC225" s="40"/>
      <c r="LD225" s="9"/>
      <c r="LE225" s="9"/>
      <c r="LF225" s="9"/>
      <c r="LG225" s="9"/>
      <c r="LH225" s="9"/>
      <c r="LI225" s="52">
        <f t="shared" si="20"/>
        <v>0</v>
      </c>
      <c r="LJ225" s="52">
        <f t="shared" si="21"/>
        <v>0</v>
      </c>
      <c r="LK225" s="52">
        <f t="shared" si="22"/>
        <v>0</v>
      </c>
    </row>
    <row r="226" spans="1:323" ht="15" thickBot="1" x14ac:dyDescent="0.4">
      <c r="A226" s="146"/>
      <c r="B226" s="26" t="s">
        <v>72</v>
      </c>
      <c r="C226" s="27">
        <v>5</v>
      </c>
      <c r="D226" s="75" t="s">
        <v>65</v>
      </c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6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40"/>
      <c r="LD226" s="9"/>
      <c r="LE226" s="9"/>
      <c r="LF226" s="9"/>
      <c r="LG226" s="9"/>
      <c r="LH226" s="9"/>
      <c r="LI226" s="52">
        <f t="shared" si="20"/>
        <v>0</v>
      </c>
      <c r="LJ226" s="52">
        <f t="shared" si="21"/>
        <v>0</v>
      </c>
      <c r="LK226" s="52">
        <f t="shared" si="22"/>
        <v>0</v>
      </c>
    </row>
    <row r="227" spans="1:323" ht="15" thickBot="1" x14ac:dyDescent="0.4">
      <c r="A227" s="146"/>
      <c r="B227" s="26" t="s">
        <v>72</v>
      </c>
      <c r="C227" s="27">
        <v>6</v>
      </c>
      <c r="D227" s="75" t="s">
        <v>66</v>
      </c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6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  <c r="KR227" s="9"/>
      <c r="KS227" s="9"/>
      <c r="KT227" s="9"/>
      <c r="KU227" s="9"/>
      <c r="KV227" s="9"/>
      <c r="KW227" s="9"/>
      <c r="KX227" s="9"/>
      <c r="KY227" s="9"/>
      <c r="KZ227" s="9"/>
      <c r="LA227" s="9"/>
      <c r="LB227" s="9"/>
      <c r="LC227" s="40"/>
      <c r="LD227" s="9"/>
      <c r="LE227" s="9"/>
      <c r="LF227" s="9"/>
      <c r="LG227" s="9"/>
      <c r="LH227" s="9"/>
      <c r="LI227" s="52">
        <f t="shared" si="20"/>
        <v>0</v>
      </c>
      <c r="LJ227" s="52">
        <f t="shared" si="21"/>
        <v>0</v>
      </c>
      <c r="LK227" s="52">
        <f t="shared" si="22"/>
        <v>0</v>
      </c>
    </row>
    <row r="228" spans="1:323" ht="15" thickBot="1" x14ac:dyDescent="0.4">
      <c r="A228" s="146"/>
      <c r="B228" s="26" t="s">
        <v>72</v>
      </c>
      <c r="C228" s="27">
        <v>6</v>
      </c>
      <c r="D228" s="75" t="s">
        <v>65</v>
      </c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6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  <c r="KR228" s="9"/>
      <c r="KS228" s="9"/>
      <c r="KT228" s="9"/>
      <c r="KU228" s="9"/>
      <c r="KV228" s="9"/>
      <c r="KW228" s="9"/>
      <c r="KX228" s="9"/>
      <c r="KY228" s="9"/>
      <c r="KZ228" s="9"/>
      <c r="LA228" s="9"/>
      <c r="LB228" s="9"/>
      <c r="LC228" s="40"/>
      <c r="LD228" s="9"/>
      <c r="LE228" s="9"/>
      <c r="LF228" s="9"/>
      <c r="LG228" s="9"/>
      <c r="LH228" s="9"/>
      <c r="LI228" s="52">
        <f t="shared" si="20"/>
        <v>0</v>
      </c>
      <c r="LJ228" s="52">
        <f t="shared" si="21"/>
        <v>0</v>
      </c>
      <c r="LK228" s="52">
        <f t="shared" si="22"/>
        <v>0</v>
      </c>
    </row>
    <row r="229" spans="1:323" ht="15" thickBot="1" x14ac:dyDescent="0.4">
      <c r="A229" s="146"/>
      <c r="B229" s="26" t="s">
        <v>72</v>
      </c>
      <c r="C229" s="27">
        <v>5</v>
      </c>
      <c r="D229" s="75" t="s">
        <v>66</v>
      </c>
      <c r="E229" s="16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6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  <c r="KR229" s="9"/>
      <c r="KS229" s="9"/>
      <c r="KT229" s="9"/>
      <c r="KU229" s="9"/>
      <c r="KV229" s="9"/>
      <c r="KW229" s="9"/>
      <c r="KX229" s="9"/>
      <c r="KY229" s="9"/>
      <c r="KZ229" s="9"/>
      <c r="LA229" s="9"/>
      <c r="LB229" s="9"/>
      <c r="LC229" s="40"/>
      <c r="LD229" s="9"/>
      <c r="LE229" s="9"/>
      <c r="LF229" s="9"/>
      <c r="LG229" s="9"/>
      <c r="LH229" s="9"/>
      <c r="LI229" s="52">
        <f t="shared" si="20"/>
        <v>0</v>
      </c>
      <c r="LJ229" s="52">
        <f t="shared" si="21"/>
        <v>0</v>
      </c>
      <c r="LK229" s="52">
        <f t="shared" si="22"/>
        <v>0</v>
      </c>
    </row>
    <row r="230" spans="1:323" ht="15" thickBot="1" x14ac:dyDescent="0.4">
      <c r="A230" s="147"/>
      <c r="B230" s="57" t="s">
        <v>72</v>
      </c>
      <c r="C230" s="58">
        <v>5</v>
      </c>
      <c r="D230" s="76" t="s">
        <v>65</v>
      </c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60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  <c r="FW230" s="109"/>
      <c r="FX230" s="109"/>
      <c r="FY230" s="109"/>
      <c r="FZ230" s="109"/>
      <c r="GA230" s="109"/>
      <c r="GB230" s="109"/>
      <c r="GC230" s="109"/>
      <c r="GD230" s="109"/>
      <c r="GE230" s="109"/>
      <c r="GF230" s="109"/>
      <c r="GG230" s="109"/>
      <c r="GH230" s="109"/>
      <c r="GI230" s="109"/>
      <c r="GJ230" s="109"/>
      <c r="GK230" s="109"/>
      <c r="GL230" s="109"/>
      <c r="GM230" s="109"/>
      <c r="GN230" s="109"/>
      <c r="GO230" s="109"/>
      <c r="GP230" s="109"/>
      <c r="GQ230" s="109"/>
      <c r="GR230" s="109"/>
      <c r="GS230" s="109"/>
      <c r="GT230" s="109"/>
      <c r="GU230" s="109"/>
      <c r="GV230" s="109"/>
      <c r="GW230" s="109"/>
      <c r="GX230" s="109"/>
      <c r="GY230" s="109"/>
      <c r="GZ230" s="109"/>
      <c r="HA230" s="41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  <c r="IE230" s="42"/>
      <c r="IF230" s="42"/>
      <c r="IG230" s="42"/>
      <c r="IH230" s="42"/>
      <c r="II230" s="42"/>
      <c r="IJ230" s="42"/>
      <c r="IK230" s="42"/>
      <c r="IL230" s="42"/>
      <c r="IM230" s="42"/>
      <c r="IN230" s="42"/>
      <c r="IO230" s="42"/>
      <c r="IP230" s="42"/>
      <c r="IQ230" s="42"/>
      <c r="IR230" s="42"/>
      <c r="IS230" s="42"/>
      <c r="IT230" s="42"/>
      <c r="IU230" s="42"/>
      <c r="IV230" s="42"/>
      <c r="IW230" s="42"/>
      <c r="IX230" s="42"/>
      <c r="IY230" s="42"/>
      <c r="IZ230" s="42"/>
      <c r="JA230" s="42"/>
      <c r="JB230" s="42"/>
      <c r="JC230" s="42"/>
      <c r="JD230" s="42"/>
      <c r="JE230" s="42"/>
      <c r="JF230" s="42"/>
      <c r="JG230" s="42"/>
      <c r="JH230" s="42"/>
      <c r="JI230" s="42"/>
      <c r="JJ230" s="42"/>
      <c r="JK230" s="42"/>
      <c r="JL230" s="42"/>
      <c r="JM230" s="42"/>
      <c r="JN230" s="42"/>
      <c r="JO230" s="42"/>
      <c r="JP230" s="42"/>
      <c r="JQ230" s="42"/>
      <c r="JR230" s="42"/>
      <c r="JS230" s="42"/>
      <c r="JT230" s="42"/>
      <c r="JU230" s="42"/>
      <c r="JV230" s="42"/>
      <c r="JW230" s="42"/>
      <c r="JX230" s="42"/>
      <c r="JY230" s="42"/>
      <c r="JZ230" s="42"/>
      <c r="KA230" s="42"/>
      <c r="KB230" s="42"/>
      <c r="KC230" s="42"/>
      <c r="KD230" s="42"/>
      <c r="KE230" s="42"/>
      <c r="KF230" s="42"/>
      <c r="KG230" s="42"/>
      <c r="KH230" s="42"/>
      <c r="KI230" s="42"/>
      <c r="KJ230" s="42"/>
      <c r="KK230" s="42"/>
      <c r="KL230" s="42"/>
      <c r="KM230" s="42"/>
      <c r="KN230" s="42"/>
      <c r="KO230" s="42"/>
      <c r="KP230" s="42"/>
      <c r="KQ230" s="42"/>
      <c r="KR230" s="42"/>
      <c r="KS230" s="42"/>
      <c r="KT230" s="42"/>
      <c r="KU230" s="42"/>
      <c r="KV230" s="42"/>
      <c r="KW230" s="42"/>
      <c r="KX230" s="42"/>
      <c r="KY230" s="42"/>
      <c r="KZ230" s="42"/>
      <c r="LA230" s="42"/>
      <c r="LB230" s="42"/>
      <c r="LC230" s="61"/>
      <c r="LD230" s="42"/>
      <c r="LE230" s="42"/>
      <c r="LF230" s="42"/>
      <c r="LG230" s="42"/>
      <c r="LH230" s="42"/>
      <c r="LI230" s="52">
        <f t="shared" si="20"/>
        <v>0</v>
      </c>
      <c r="LJ230" s="52">
        <f t="shared" si="21"/>
        <v>0</v>
      </c>
      <c r="LK230" s="52">
        <f t="shared" si="22"/>
        <v>0</v>
      </c>
    </row>
    <row r="231" spans="1:323" ht="15" thickBot="1" x14ac:dyDescent="0.4">
      <c r="E231" s="48">
        <f t="shared" ref="E231:P231" si="23">COUNTIF(E206:E230,1)</f>
        <v>0</v>
      </c>
      <c r="F231" s="48">
        <f t="shared" si="23"/>
        <v>0</v>
      </c>
      <c r="G231" s="48">
        <f t="shared" si="23"/>
        <v>0</v>
      </c>
      <c r="H231" s="48">
        <f t="shared" si="23"/>
        <v>0</v>
      </c>
      <c r="I231" s="48">
        <f t="shared" si="23"/>
        <v>0</v>
      </c>
      <c r="J231" s="48">
        <f t="shared" si="23"/>
        <v>0</v>
      </c>
      <c r="K231" s="48">
        <f t="shared" si="23"/>
        <v>0</v>
      </c>
      <c r="L231" s="48">
        <f t="shared" si="23"/>
        <v>0</v>
      </c>
      <c r="M231" s="48">
        <f t="shared" si="23"/>
        <v>0</v>
      </c>
      <c r="N231" s="48">
        <f t="shared" si="23"/>
        <v>0</v>
      </c>
      <c r="O231" s="48">
        <f t="shared" si="23"/>
        <v>0</v>
      </c>
      <c r="P231" s="48">
        <f t="shared" si="23"/>
        <v>0</v>
      </c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>
        <f t="shared" ref="HA231:HL231" si="24">COUNTIF(HA206:HA230,1)</f>
        <v>0</v>
      </c>
      <c r="HB231" s="48">
        <f t="shared" si="24"/>
        <v>0</v>
      </c>
      <c r="HC231" s="48">
        <f t="shared" si="24"/>
        <v>0</v>
      </c>
      <c r="HD231" s="48">
        <f t="shared" si="24"/>
        <v>0</v>
      </c>
      <c r="HE231" s="48">
        <f t="shared" si="24"/>
        <v>0</v>
      </c>
      <c r="HF231" s="48">
        <f t="shared" si="24"/>
        <v>0</v>
      </c>
      <c r="HG231" s="48">
        <f t="shared" si="24"/>
        <v>0</v>
      </c>
      <c r="HH231" s="48">
        <f t="shared" si="24"/>
        <v>0</v>
      </c>
      <c r="HI231" s="48">
        <f t="shared" si="24"/>
        <v>0</v>
      </c>
      <c r="HJ231" s="48">
        <f t="shared" si="24"/>
        <v>0</v>
      </c>
      <c r="HK231" s="48">
        <f t="shared" si="24"/>
        <v>0</v>
      </c>
      <c r="HL231" s="48">
        <f t="shared" si="24"/>
        <v>0</v>
      </c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>
        <f>COUNTIF(IN206:IN230,1)</f>
        <v>0</v>
      </c>
      <c r="IO231" s="48"/>
      <c r="IP231" s="48"/>
      <c r="IQ231" s="48"/>
      <c r="IR231" s="48"/>
      <c r="IS231" s="48"/>
      <c r="IT231" s="48"/>
      <c r="IU231" s="48"/>
      <c r="IV231" s="48"/>
      <c r="IW231" s="48"/>
      <c r="IX231" s="48"/>
      <c r="IY231" s="48"/>
      <c r="IZ231" s="48"/>
      <c r="JA231" s="48"/>
      <c r="JB231" s="48"/>
      <c r="JC231" s="48"/>
      <c r="JD231" s="48"/>
      <c r="JE231" s="48"/>
      <c r="JF231" s="48"/>
      <c r="JG231" s="48"/>
      <c r="JH231" s="48"/>
      <c r="JI231" s="48"/>
      <c r="JJ231" s="48"/>
      <c r="JK231" s="48"/>
      <c r="JL231" s="48"/>
      <c r="JM231" s="48"/>
      <c r="JN231" s="48"/>
      <c r="JO231" s="48"/>
      <c r="JP231" s="48"/>
      <c r="JQ231" s="48"/>
      <c r="JR231" s="48"/>
      <c r="JS231" s="48"/>
      <c r="JT231" s="48"/>
      <c r="JU231" s="48"/>
      <c r="JV231" s="48"/>
      <c r="JW231" s="48"/>
      <c r="JX231" s="48"/>
      <c r="JY231" s="48"/>
      <c r="JZ231" s="48"/>
      <c r="KA231" s="48"/>
      <c r="KB231" s="48"/>
      <c r="KC231" s="48"/>
      <c r="KD231" s="48"/>
      <c r="KE231" s="48"/>
      <c r="KF231" s="48"/>
      <c r="KG231" s="48"/>
      <c r="KH231" s="48"/>
      <c r="KI231" s="48"/>
      <c r="KJ231" s="48"/>
      <c r="KK231" s="48"/>
      <c r="KL231" s="48"/>
      <c r="KM231" s="48"/>
      <c r="KN231" s="48"/>
      <c r="KO231" s="48"/>
      <c r="KP231" s="48"/>
      <c r="KQ231" s="48"/>
      <c r="KR231" s="48"/>
      <c r="KS231" s="48"/>
      <c r="KT231" s="48"/>
      <c r="KU231" s="48"/>
      <c r="KV231" s="48"/>
      <c r="KW231" s="48"/>
      <c r="KX231" s="48"/>
      <c r="KY231" s="48"/>
      <c r="KZ231" s="48"/>
      <c r="LA231" s="48"/>
      <c r="LB231" s="48"/>
      <c r="LC231" s="48">
        <f t="shared" ref="LC231:LH231" si="25">COUNTIF(LC206:LC230,1)</f>
        <v>0</v>
      </c>
      <c r="LD231" s="48">
        <f t="shared" si="25"/>
        <v>0</v>
      </c>
      <c r="LE231" s="48">
        <f t="shared" si="25"/>
        <v>0</v>
      </c>
      <c r="LF231" s="48">
        <f t="shared" si="25"/>
        <v>0</v>
      </c>
      <c r="LG231" s="48">
        <f t="shared" si="25"/>
        <v>0</v>
      </c>
      <c r="LH231" s="48">
        <f t="shared" si="25"/>
        <v>0</v>
      </c>
      <c r="LI231" s="56">
        <f>SUM(E231:P231)</f>
        <v>0</v>
      </c>
      <c r="LJ231" s="56">
        <f>SUM(HA231:LB231)</f>
        <v>0</v>
      </c>
      <c r="LK231" s="56">
        <f>SUM(LC231:LH231)</f>
        <v>0</v>
      </c>
    </row>
  </sheetData>
  <sheetProtection selectLockedCells="1" selectUnlockedCells="1"/>
  <mergeCells count="18">
    <mergeCell ref="E194:P194"/>
    <mergeCell ref="HA194:LB194"/>
    <mergeCell ref="LC194:LH194"/>
    <mergeCell ref="A206:A216"/>
    <mergeCell ref="E155:P155"/>
    <mergeCell ref="HA155:LB155"/>
    <mergeCell ref="LC155:LH155"/>
    <mergeCell ref="A167:A177"/>
    <mergeCell ref="LC17:LH17"/>
    <mergeCell ref="A19:A62"/>
    <mergeCell ref="A64:A108"/>
    <mergeCell ref="HA17:LB17"/>
    <mergeCell ref="E17:BE17"/>
    <mergeCell ref="A178:A191"/>
    <mergeCell ref="A196:A205"/>
    <mergeCell ref="A157:A166"/>
    <mergeCell ref="A110:A152"/>
    <mergeCell ref="A217:A230"/>
  </mergeCells>
  <phoneticPr fontId="11" type="noConversion"/>
  <conditionalFormatting sqref="C17">
    <cfRule type="cellIs" dxfId="10" priority="81" operator="equal">
      <formula>1</formula>
    </cfRule>
    <cfRule type="cellIs" dxfId="9" priority="82" operator="notEqual">
      <formula>1</formula>
    </cfRule>
  </conditionalFormatting>
  <conditionalFormatting sqref="E19:LH62 E110:LH152">
    <cfRule type="cellIs" dxfId="8" priority="336" operator="equal">
      <formula>1</formula>
    </cfRule>
    <cfRule type="cellIs" dxfId="7" priority="337" operator="notEqual">
      <formula>1</formula>
    </cfRule>
  </conditionalFormatting>
  <conditionalFormatting sqref="E64:LH108">
    <cfRule type="cellIs" dxfId="6" priority="83" operator="equal">
      <formula>1</formula>
    </cfRule>
    <cfRule type="cellIs" dxfId="5" priority="84" operator="notEqual">
      <formula>1</formula>
    </cfRule>
  </conditionalFormatting>
  <conditionalFormatting sqref="E153:LH153 E192:LH192 E231:LH231">
    <cfRule type="cellIs" dxfId="4" priority="460" operator="equal">
      <formula>0</formula>
    </cfRule>
  </conditionalFormatting>
  <conditionalFormatting sqref="E157:LH191">
    <cfRule type="cellIs" dxfId="3" priority="1" operator="equal">
      <formula>1</formula>
    </cfRule>
    <cfRule type="cellIs" dxfId="2" priority="2" operator="notEqual">
      <formula>1</formula>
    </cfRule>
  </conditionalFormatting>
  <conditionalFormatting sqref="E196:LH230">
    <cfRule type="cellIs" dxfId="1" priority="21" operator="equal">
      <formula>1</formula>
    </cfRule>
    <cfRule type="cellIs" dxfId="0" priority="2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LJ207 LI218 LJ230 LI211 LC231:LH231 LJ199 LI201 LI214:LJ215 LI219:LJ228 HD231:HL231 IN2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efekty uczenia się</vt:lpstr>
      <vt:lpstr>licencjat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aleksander mickiewicz</cp:lastModifiedBy>
  <cp:lastPrinted>2015-09-19T12:28:53Z</cp:lastPrinted>
  <dcterms:created xsi:type="dcterms:W3CDTF">2013-09-28T22:08:15Z</dcterms:created>
  <dcterms:modified xsi:type="dcterms:W3CDTF">2023-09-27T09:28:33Z</dcterms:modified>
</cp:coreProperties>
</file>