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30" windowWidth="15120" windowHeight="6015" activeTab="0"/>
  </bookViews>
  <sheets>
    <sheet name="Praktyki" sheetId="1" r:id="rId1"/>
  </sheets>
  <externalReferences>
    <externalReference r:id="rId4"/>
  </externalReferences>
  <definedNames>
    <definedName name="_xlnm._FilterDatabase" localSheetId="0" hidden="1">'Praktyki'!$A$4:$M$30</definedName>
  </definedNames>
  <calcPr fullCalcOnLoad="1"/>
</workbook>
</file>

<file path=xl/comments1.xml><?xml version="1.0" encoding="utf-8"?>
<comments xmlns="http://schemas.openxmlformats.org/spreadsheetml/2006/main">
  <authors>
    <author>ed</author>
  </authors>
  <commentList>
    <comment ref="J14" authorId="0">
      <text>
        <r>
          <rPr>
            <b/>
            <sz val="9"/>
            <rFont val="Tahoma"/>
            <family val="2"/>
          </rPr>
          <t>ed:</t>
        </r>
        <r>
          <rPr>
            <sz val="9"/>
            <rFont val="Tahoma"/>
            <family val="2"/>
          </rPr>
          <t xml:space="preserve">
I, II stopień</t>
        </r>
      </text>
    </comment>
  </commentList>
</comments>
</file>

<file path=xl/sharedStrings.xml><?xml version="1.0" encoding="utf-8"?>
<sst xmlns="http://schemas.openxmlformats.org/spreadsheetml/2006/main" count="242" uniqueCount="139">
  <si>
    <t>KRAJ</t>
  </si>
  <si>
    <t>UCZELNIA PARTNERSKA</t>
  </si>
  <si>
    <t>Bułgaria</t>
  </si>
  <si>
    <t>Czechy</t>
  </si>
  <si>
    <t>Grecja</t>
  </si>
  <si>
    <t>Hiszpania</t>
  </si>
  <si>
    <t>Panepistimo Kritis</t>
  </si>
  <si>
    <t>Medical University of Varna</t>
  </si>
  <si>
    <t xml:space="preserve">Universidad de Cordoba </t>
  </si>
  <si>
    <t>University of Malta</t>
  </si>
  <si>
    <t xml:space="preserve">Universidade de Coimbra </t>
  </si>
  <si>
    <t>Debreceni Egyetem</t>
  </si>
  <si>
    <t>Universita degli Studi di Cagliari</t>
  </si>
  <si>
    <t>Universita degli Studi di Perugia</t>
  </si>
  <si>
    <t>Malta</t>
  </si>
  <si>
    <t>Portugalia</t>
  </si>
  <si>
    <t>Słowacja</t>
  </si>
  <si>
    <t>Węgry</t>
  </si>
  <si>
    <t>Włochy</t>
  </si>
  <si>
    <t>Kod uczelni</t>
  </si>
  <si>
    <t xml:space="preserve">Kod dyscypliny </t>
  </si>
  <si>
    <t>Wydział</t>
  </si>
  <si>
    <t>Umowa ważna do:</t>
  </si>
  <si>
    <t>BG VARNA03</t>
  </si>
  <si>
    <t>lekarski</t>
  </si>
  <si>
    <t>nauk o zdrowiu</t>
  </si>
  <si>
    <t>farmaceutyczny</t>
  </si>
  <si>
    <t>lekarsko-stom.</t>
  </si>
  <si>
    <t>I  CAGLIAR01</t>
  </si>
  <si>
    <t>Data podpisania umowy dwustronnej/listu intencyjnego</t>
  </si>
  <si>
    <t>I  PERUGIA01</t>
  </si>
  <si>
    <t>HU DEBRECE01</t>
  </si>
  <si>
    <t>MT MALTA01</t>
  </si>
  <si>
    <t>P  COIMBRA01</t>
  </si>
  <si>
    <t>E  CORDOBA01</t>
  </si>
  <si>
    <t>G  KRITIS01</t>
  </si>
  <si>
    <t>Słowenia</t>
  </si>
  <si>
    <t>Univerza v Mariboru</t>
  </si>
  <si>
    <t>SI MARIBOR01</t>
  </si>
  <si>
    <t>Universita degli Studi del Molise</t>
  </si>
  <si>
    <t>I  CAMPOBA01</t>
  </si>
  <si>
    <t>Universidad Catolica de Valencia San Vicente Martir</t>
  </si>
  <si>
    <t>e-mail</t>
  </si>
  <si>
    <t>CZ OLOMOUC01</t>
  </si>
  <si>
    <t>Univerzita Palackeho v Olomouci</t>
  </si>
  <si>
    <t>Nazwa dyscypliny</t>
  </si>
  <si>
    <t>medycyna</t>
  </si>
  <si>
    <t>farmacja</t>
  </si>
  <si>
    <t>fizjoterapia</t>
  </si>
  <si>
    <t>stomatologia</t>
  </si>
  <si>
    <t>pielęgniarstwo</t>
  </si>
  <si>
    <t>0912</t>
  </si>
  <si>
    <t>0911</t>
  </si>
  <si>
    <t>0916</t>
  </si>
  <si>
    <t>0915</t>
  </si>
  <si>
    <t>0913, 0915</t>
  </si>
  <si>
    <t>0913</t>
  </si>
  <si>
    <t>091</t>
  </si>
  <si>
    <t>E  VALENCI11</t>
  </si>
  <si>
    <t>E  MURCIA01</t>
  </si>
  <si>
    <t>Universidad de Murcia</t>
  </si>
  <si>
    <t>BG PLODIV02</t>
  </si>
  <si>
    <t>Meditcinsky Universitet-Plovdiv</t>
  </si>
  <si>
    <t>Cypr</t>
  </si>
  <si>
    <t>CY LIMASSO02</t>
  </si>
  <si>
    <t>Cyprus University of Technology</t>
  </si>
  <si>
    <t>SK BRATISL11</t>
  </si>
  <si>
    <t>Slovenská zdravotnícka 
univerzita v Bratislave</t>
  </si>
  <si>
    <t>erasmus@mu-varna.bg</t>
  </si>
  <si>
    <t>sofiya.goneva@mu-plovdiv.bg</t>
  </si>
  <si>
    <t>iro@upol.cz</t>
  </si>
  <si>
    <t>erasmus@cut.ac.cy</t>
  </si>
  <si>
    <t>intreloff@med.uoc.gr</t>
  </si>
  <si>
    <t>rel-exterior©uco.es</t>
  </si>
  <si>
    <t>incoming@um.es</t>
  </si>
  <si>
    <t>mb.barber@ucv.es</t>
  </si>
  <si>
    <t>erasmus@um.edu.mt</t>
  </si>
  <si>
    <t>grii@fmed.uc.pt</t>
  </si>
  <si>
    <t>zuzana.kafkova@szu.sk</t>
  </si>
  <si>
    <t>milena.oroz@um.si</t>
  </si>
  <si>
    <t>danyi.katalin@unideb.hu</t>
  </si>
  <si>
    <t>erasmus@unica.it</t>
  </si>
  <si>
    <t>alessandra.tunno@unipg.it, laura.guardabassi@unipg.it</t>
  </si>
  <si>
    <t>relazint@unimol.it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</si>
  <si>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</si>
  <si>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</si>
  <si>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</si>
  <si>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</si>
  <si>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</si>
  <si>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</si>
  <si>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</si>
  <si>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</si>
  <si>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</si>
  <si>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</si>
  <si>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</si>
  <si>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</si>
  <si>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</si>
  <si>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</si>
  <si>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</si>
  <si>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</si>
  <si>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</si>
  <si>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</si>
  <si>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</si>
  <si>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</si>
  <si>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</si>
  <si>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lp.</t>
  </si>
  <si>
    <t>informacja dodatkowa, np. potwierdzenie możliwości odbycia praktyki, rodzaj praktyki, okres, znajomość języka</t>
  </si>
  <si>
    <r>
      <t xml:space="preserve">SMP </t>
    </r>
    <r>
      <rPr>
        <sz val="10"/>
        <rFont val="Calibri"/>
        <family val="2"/>
      </rPr>
      <t>liczba przyjazdów</t>
    </r>
  </si>
  <si>
    <t>położnictwo, fizjoterapia</t>
  </si>
  <si>
    <t>Univerzita Pavla Jozefa Šafárika</t>
  </si>
  <si>
    <t>23.</t>
  </si>
  <si>
    <t>24.</t>
  </si>
  <si>
    <t>SK KOSICE02</t>
  </si>
  <si>
    <t>25.</t>
  </si>
  <si>
    <t>Chorwacja</t>
  </si>
  <si>
    <t>HR OSJEK01</t>
  </si>
  <si>
    <t>University of Osijek</t>
  </si>
  <si>
    <t>Praktyki w roku akademickim 2023/2024</t>
  </si>
  <si>
    <t>liczba wyjazdów</t>
  </si>
  <si>
    <t xml:space="preserve">Technická univerzita v Liberci </t>
  </si>
  <si>
    <t>CZ LIBEREC01</t>
  </si>
  <si>
    <t>ratownictwo medyczne</t>
  </si>
  <si>
    <t xml:space="preserve">brak możliwości </t>
  </si>
  <si>
    <t>I FERRARA01</t>
  </si>
  <si>
    <t>UNIVERSITA DEGLI STUDI DI FERRARA</t>
  </si>
  <si>
    <t>https://www.mf.um.si/attachments/article/85/hospital-wards.docx</t>
  </si>
  <si>
    <t xml:space="preserve">internal diseases
general surgery
paediatrics
gynaecology with obstetrics </t>
  </si>
  <si>
    <t>practical training in patient care
internal diseases
general surgerypaediatrics
gynaecology with obstetrics</t>
  </si>
  <si>
    <t>potwierdzone</t>
  </si>
  <si>
    <t>Internal Diseases
General Surgery
Paediatric Specialties, since General Paediatrics is not possible
Intensive Care
Family Medicine (June and July)</t>
  </si>
  <si>
    <t>8.</t>
  </si>
  <si>
    <t>fizjoterapia: potwierdzone, położnictwo: potwierdzone (od 2. roku)</t>
  </si>
  <si>
    <t xml:space="preserve">practical training in patient care
general treatment GP
emergency medical aid
internal diseases
intensive care unit: difficult but not impossible
general surgery
paediatrics: not possible
gynaecology with obstetrics </t>
  </si>
  <si>
    <t>26.</t>
  </si>
  <si>
    <t>Turcja</t>
  </si>
  <si>
    <t>TR ADANA01</t>
  </si>
  <si>
    <r>
      <t xml:space="preserve">practical training in patient care
general treatment GP
emergency medical aid
internal diseases
intensive care unit
general surgery: </t>
    </r>
    <r>
      <rPr>
        <b/>
        <sz val="10"/>
        <rFont val="Calibri"/>
        <family val="2"/>
      </rPr>
      <t>not possible</t>
    </r>
    <r>
      <rPr>
        <sz val="10"/>
        <rFont val="Calibri"/>
        <family val="2"/>
      </rPr>
      <t xml:space="preserve">
paediatrics: </t>
    </r>
    <r>
      <rPr>
        <b/>
        <sz val="10"/>
        <rFont val="Calibri"/>
        <family val="2"/>
      </rPr>
      <t>not possible</t>
    </r>
    <r>
      <rPr>
        <sz val="10"/>
        <rFont val="Calibri"/>
        <family val="2"/>
      </rPr>
      <t xml:space="preserve">
gynaecology with obstetrics </t>
    </r>
  </si>
  <si>
    <t>niepotwierdzone</t>
  </si>
  <si>
    <t>Stan na 14.11.2023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</si>
</sst>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8" borderId="10" xfId="0" applyFont="1" applyFill="1" applyBorder="1" applyAlignment="1">
      <alignment/>
    </xf>
    <xf numFmtId="0" fontId="6" fillId="8" borderId="10" xfId="0" applyFont="1" applyFill="1" applyBorder="1" applyAlignment="1">
      <alignment wrapText="1"/>
    </xf>
    <xf numFmtId="0" fontId="6" fillId="8" borderId="10" xfId="0" applyFont="1" applyFill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8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8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" fillId="0" borderId="10" xfId="44" applyFill="1" applyBorder="1" applyAlignment="1" applyProtection="1">
      <alignment wrapText="1"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&#322;awa\Desktop\Rejestr%20um&#243;w\Umowy%20Erasmus+%20liczba%20miej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 2013"/>
      <sheetName val="2013-2014"/>
      <sheetName val="Nieaktualne"/>
      <sheetName val="aktualne"/>
    </sheetNames>
    <sheetDataSet>
      <sheetData sheetId="3">
        <row r="85">
          <cell r="D85" t="str">
            <v>Çukurova Universitesi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f.um.si/attachments/article/85/hospital-wards.doc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3">
      <selection activeCell="C39" sqref="C39"/>
    </sheetView>
  </sheetViews>
  <sheetFormatPr defaultColWidth="9.00390625" defaultRowHeight="12.75"/>
  <cols>
    <col min="1" max="1" width="5.125" style="4" customWidth="1"/>
    <col min="2" max="2" width="11.375" style="4" bestFit="1" customWidth="1"/>
    <col min="3" max="3" width="14.75390625" style="4" bestFit="1" customWidth="1"/>
    <col min="4" max="4" width="38.75390625" style="4" customWidth="1"/>
    <col min="5" max="5" width="29.375" style="4" hidden="1" customWidth="1"/>
    <col min="6" max="6" width="10.625" style="4" customWidth="1"/>
    <col min="7" max="7" width="20.125" style="4" customWidth="1"/>
    <col min="8" max="8" width="13.125" style="4" customWidth="1"/>
    <col min="9" max="9" width="13.375" style="4" hidden="1" customWidth="1"/>
    <col min="10" max="10" width="9.125" style="4" customWidth="1"/>
    <col min="11" max="11" width="9.75390625" style="4" hidden="1" customWidth="1"/>
    <col min="12" max="12" width="9.125" style="4" hidden="1" customWidth="1"/>
    <col min="13" max="13" width="43.125" style="4" customWidth="1"/>
    <col min="14" max="16384" width="9.125" style="4" customWidth="1"/>
  </cols>
  <sheetData>
    <row r="1" ht="12.75"/>
    <row r="2" spans="1:13" ht="12.75">
      <c r="A2" s="18" t="s">
        <v>117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12.75"/>
    <row r="4" spans="1:13" ht="58.5" customHeight="1">
      <c r="A4" s="13" t="s">
        <v>105</v>
      </c>
      <c r="B4" s="1" t="s">
        <v>0</v>
      </c>
      <c r="C4" s="1" t="s">
        <v>19</v>
      </c>
      <c r="D4" s="1" t="s">
        <v>1</v>
      </c>
      <c r="E4" s="1" t="s">
        <v>42</v>
      </c>
      <c r="F4" s="2" t="s">
        <v>20</v>
      </c>
      <c r="G4" s="2" t="s">
        <v>45</v>
      </c>
      <c r="H4" s="1" t="s">
        <v>21</v>
      </c>
      <c r="I4" s="2" t="s">
        <v>29</v>
      </c>
      <c r="J4" s="15" t="s">
        <v>118</v>
      </c>
      <c r="K4" s="3" t="s">
        <v>107</v>
      </c>
      <c r="L4" s="2" t="s">
        <v>22</v>
      </c>
      <c r="M4" s="2" t="s">
        <v>106</v>
      </c>
    </row>
    <row r="5" spans="1:13" ht="51">
      <c r="A5" s="12" t="s">
        <v>84</v>
      </c>
      <c r="B5" s="5" t="s">
        <v>2</v>
      </c>
      <c r="C5" s="5" t="s">
        <v>23</v>
      </c>
      <c r="D5" s="5" t="s">
        <v>7</v>
      </c>
      <c r="E5" s="5" t="s">
        <v>68</v>
      </c>
      <c r="F5" s="6" t="s">
        <v>51</v>
      </c>
      <c r="G5" s="7" t="s">
        <v>46</v>
      </c>
      <c r="H5" s="5" t="s">
        <v>24</v>
      </c>
      <c r="I5" s="5">
        <v>2014</v>
      </c>
      <c r="J5" s="5">
        <v>5</v>
      </c>
      <c r="K5" s="5">
        <v>5</v>
      </c>
      <c r="L5" s="5">
        <v>2021</v>
      </c>
      <c r="M5" s="10" t="s">
        <v>126</v>
      </c>
    </row>
    <row r="6" spans="1:13" ht="12.75">
      <c r="A6" s="12" t="s">
        <v>85</v>
      </c>
      <c r="B6" s="5" t="s">
        <v>2</v>
      </c>
      <c r="C6" s="5" t="s">
        <v>61</v>
      </c>
      <c r="D6" s="8" t="s">
        <v>62</v>
      </c>
      <c r="E6" s="5" t="s">
        <v>69</v>
      </c>
      <c r="F6" s="6" t="s">
        <v>52</v>
      </c>
      <c r="G6" s="7" t="s">
        <v>49</v>
      </c>
      <c r="H6" s="5" t="s">
        <v>27</v>
      </c>
      <c r="I6" s="5">
        <v>2018</v>
      </c>
      <c r="J6" s="5">
        <v>2</v>
      </c>
      <c r="K6" s="5">
        <v>2</v>
      </c>
      <c r="L6" s="5">
        <v>2021</v>
      </c>
      <c r="M6" s="5" t="s">
        <v>137</v>
      </c>
    </row>
    <row r="7" spans="1:13" ht="12.75">
      <c r="A7" s="12" t="s">
        <v>86</v>
      </c>
      <c r="B7" s="5" t="s">
        <v>114</v>
      </c>
      <c r="C7" s="5" t="s">
        <v>115</v>
      </c>
      <c r="D7" s="5" t="s">
        <v>116</v>
      </c>
      <c r="E7" s="5"/>
      <c r="F7" s="6" t="s">
        <v>52</v>
      </c>
      <c r="G7" s="7" t="s">
        <v>49</v>
      </c>
      <c r="H7" s="5" t="s">
        <v>27</v>
      </c>
      <c r="I7" s="5">
        <v>2018</v>
      </c>
      <c r="J7" s="5">
        <v>2</v>
      </c>
      <c r="K7" s="5"/>
      <c r="L7" s="5"/>
      <c r="M7" s="10" t="s">
        <v>128</v>
      </c>
    </row>
    <row r="8" spans="1:13" ht="24" customHeight="1">
      <c r="A8" s="12" t="s">
        <v>87</v>
      </c>
      <c r="B8" s="5" t="s">
        <v>3</v>
      </c>
      <c r="C8" s="5" t="s">
        <v>43</v>
      </c>
      <c r="D8" s="5" t="s">
        <v>44</v>
      </c>
      <c r="E8" s="5" t="s">
        <v>70</v>
      </c>
      <c r="F8" s="6" t="s">
        <v>55</v>
      </c>
      <c r="G8" s="9" t="s">
        <v>108</v>
      </c>
      <c r="H8" s="5" t="s">
        <v>25</v>
      </c>
      <c r="I8" s="5">
        <v>2013</v>
      </c>
      <c r="J8" s="5">
        <v>6</v>
      </c>
      <c r="K8" s="5">
        <v>6</v>
      </c>
      <c r="L8" s="5">
        <v>2021</v>
      </c>
      <c r="M8" s="10" t="s">
        <v>131</v>
      </c>
    </row>
    <row r="9" spans="1:13" ht="24" customHeight="1">
      <c r="A9" s="12" t="s">
        <v>88</v>
      </c>
      <c r="B9" s="5" t="s">
        <v>16</v>
      </c>
      <c r="C9" s="5" t="s">
        <v>120</v>
      </c>
      <c r="D9" s="16" t="s">
        <v>119</v>
      </c>
      <c r="E9" s="10"/>
      <c r="F9" s="6" t="s">
        <v>57</v>
      </c>
      <c r="G9" s="5" t="s">
        <v>121</v>
      </c>
      <c r="H9" s="5" t="s">
        <v>25</v>
      </c>
      <c r="I9" s="5"/>
      <c r="J9" s="5">
        <v>2</v>
      </c>
      <c r="K9" s="5"/>
      <c r="L9" s="5"/>
      <c r="M9" s="5" t="s">
        <v>128</v>
      </c>
    </row>
    <row r="10" spans="1:13" ht="12.75">
      <c r="A10" s="12" t="s">
        <v>89</v>
      </c>
      <c r="B10" s="5" t="s">
        <v>63</v>
      </c>
      <c r="C10" s="5" t="s">
        <v>64</v>
      </c>
      <c r="D10" s="5" t="s">
        <v>65</v>
      </c>
      <c r="E10" s="5" t="s">
        <v>71</v>
      </c>
      <c r="F10" s="6" t="s">
        <v>56</v>
      </c>
      <c r="G10" s="9" t="s">
        <v>50</v>
      </c>
      <c r="H10" s="5" t="s">
        <v>25</v>
      </c>
      <c r="I10" s="5">
        <v>2018</v>
      </c>
      <c r="J10" s="5">
        <v>2</v>
      </c>
      <c r="K10" s="5">
        <v>2</v>
      </c>
      <c r="L10" s="5">
        <v>2021</v>
      </c>
      <c r="M10" s="5" t="s">
        <v>128</v>
      </c>
    </row>
    <row r="11" spans="1:13" ht="102">
      <c r="A11" s="12" t="s">
        <v>90</v>
      </c>
      <c r="B11" s="5" t="s">
        <v>4</v>
      </c>
      <c r="C11" s="5" t="s">
        <v>35</v>
      </c>
      <c r="D11" s="5" t="s">
        <v>6</v>
      </c>
      <c r="E11" s="5" t="s">
        <v>72</v>
      </c>
      <c r="F11" s="6" t="s">
        <v>51</v>
      </c>
      <c r="G11" s="7" t="s">
        <v>46</v>
      </c>
      <c r="H11" s="5" t="s">
        <v>24</v>
      </c>
      <c r="I11" s="5">
        <v>2014</v>
      </c>
      <c r="J11" s="5">
        <v>2</v>
      </c>
      <c r="K11" s="5">
        <v>2</v>
      </c>
      <c r="L11" s="5">
        <v>2021</v>
      </c>
      <c r="M11" s="10" t="s">
        <v>136</v>
      </c>
    </row>
    <row r="12" spans="1:13" ht="103.5" customHeight="1">
      <c r="A12" s="12" t="s">
        <v>130</v>
      </c>
      <c r="B12" s="5" t="s">
        <v>5</v>
      </c>
      <c r="C12" s="5" t="s">
        <v>34</v>
      </c>
      <c r="D12" s="5" t="s">
        <v>8</v>
      </c>
      <c r="E12" s="5" t="s">
        <v>73</v>
      </c>
      <c r="F12" s="6" t="s">
        <v>51</v>
      </c>
      <c r="G12" s="7" t="s">
        <v>46</v>
      </c>
      <c r="H12" s="5" t="s">
        <v>24</v>
      </c>
      <c r="I12" s="5">
        <v>2013</v>
      </c>
      <c r="J12" s="5">
        <v>3</v>
      </c>
      <c r="K12" s="5">
        <v>3</v>
      </c>
      <c r="L12" s="5">
        <v>2022</v>
      </c>
      <c r="M12" s="10" t="s">
        <v>132</v>
      </c>
    </row>
    <row r="13" spans="1:13" ht="12.75">
      <c r="A13" s="12" t="s">
        <v>91</v>
      </c>
      <c r="B13" s="5" t="s">
        <v>5</v>
      </c>
      <c r="C13" s="5" t="s">
        <v>59</v>
      </c>
      <c r="D13" s="5" t="s">
        <v>60</v>
      </c>
      <c r="E13" s="5" t="s">
        <v>74</v>
      </c>
      <c r="F13" s="6" t="s">
        <v>51</v>
      </c>
      <c r="G13" s="7" t="s">
        <v>46</v>
      </c>
      <c r="H13" s="5" t="s">
        <v>24</v>
      </c>
      <c r="I13" s="5">
        <v>2017</v>
      </c>
      <c r="J13" s="5">
        <v>2</v>
      </c>
      <c r="K13" s="5">
        <v>2</v>
      </c>
      <c r="L13" s="5">
        <v>2022</v>
      </c>
      <c r="M13" s="10" t="s">
        <v>122</v>
      </c>
    </row>
    <row r="14" spans="1:13" ht="12.75">
      <c r="A14" s="12" t="s">
        <v>92</v>
      </c>
      <c r="B14" s="5" t="s">
        <v>5</v>
      </c>
      <c r="C14" s="5" t="s">
        <v>58</v>
      </c>
      <c r="D14" s="5" t="s">
        <v>41</v>
      </c>
      <c r="E14" s="5" t="s">
        <v>75</v>
      </c>
      <c r="F14" s="6" t="s">
        <v>56</v>
      </c>
      <c r="G14" s="7" t="s">
        <v>50</v>
      </c>
      <c r="H14" s="5" t="s">
        <v>25</v>
      </c>
      <c r="I14" s="5">
        <v>2018</v>
      </c>
      <c r="J14" s="5">
        <v>4</v>
      </c>
      <c r="K14" s="5">
        <v>4</v>
      </c>
      <c r="L14" s="5">
        <v>2021</v>
      </c>
      <c r="M14" s="5" t="s">
        <v>137</v>
      </c>
    </row>
    <row r="15" spans="1:13" ht="12.75">
      <c r="A15" s="12" t="s">
        <v>93</v>
      </c>
      <c r="B15" s="5" t="s">
        <v>5</v>
      </c>
      <c r="C15" s="5" t="s">
        <v>58</v>
      </c>
      <c r="D15" s="5" t="s">
        <v>41</v>
      </c>
      <c r="E15" s="5" t="s">
        <v>75</v>
      </c>
      <c r="F15" s="6" t="s">
        <v>54</v>
      </c>
      <c r="G15" s="7" t="s">
        <v>48</v>
      </c>
      <c r="H15" s="5" t="s">
        <v>25</v>
      </c>
      <c r="I15" s="5">
        <v>2018</v>
      </c>
      <c r="J15" s="5">
        <v>4</v>
      </c>
      <c r="K15" s="5">
        <v>4</v>
      </c>
      <c r="L15" s="5">
        <v>2021</v>
      </c>
      <c r="M15" s="5" t="s">
        <v>137</v>
      </c>
    </row>
    <row r="16" spans="1:13" ht="12.75">
      <c r="A16" s="12" t="s">
        <v>94</v>
      </c>
      <c r="B16" s="5" t="s">
        <v>14</v>
      </c>
      <c r="C16" s="5" t="s">
        <v>32</v>
      </c>
      <c r="D16" s="5" t="s">
        <v>9</v>
      </c>
      <c r="E16" s="11" t="s">
        <v>76</v>
      </c>
      <c r="F16" s="6" t="s">
        <v>53</v>
      </c>
      <c r="G16" s="7" t="s">
        <v>47</v>
      </c>
      <c r="H16" s="5" t="s">
        <v>26</v>
      </c>
      <c r="I16" s="5">
        <v>2013</v>
      </c>
      <c r="J16" s="5">
        <v>2</v>
      </c>
      <c r="K16" s="5">
        <v>2</v>
      </c>
      <c r="L16" s="5">
        <v>2020</v>
      </c>
      <c r="M16" s="5" t="s">
        <v>128</v>
      </c>
    </row>
    <row r="17" spans="1:13" ht="76.5">
      <c r="A17" s="12" t="s">
        <v>95</v>
      </c>
      <c r="B17" s="5" t="s">
        <v>15</v>
      </c>
      <c r="C17" s="5" t="s">
        <v>33</v>
      </c>
      <c r="D17" s="5" t="s">
        <v>10</v>
      </c>
      <c r="E17" s="5" t="s">
        <v>77</v>
      </c>
      <c r="F17" s="6" t="s">
        <v>51</v>
      </c>
      <c r="G17" s="7" t="s">
        <v>46</v>
      </c>
      <c r="H17" s="5" t="s">
        <v>24</v>
      </c>
      <c r="I17" s="5">
        <v>2014</v>
      </c>
      <c r="J17" s="5">
        <v>2</v>
      </c>
      <c r="K17" s="5">
        <v>2</v>
      </c>
      <c r="L17" s="5">
        <v>2021</v>
      </c>
      <c r="M17" s="14" t="s">
        <v>129</v>
      </c>
    </row>
    <row r="18" spans="1:13" ht="25.5">
      <c r="A18" s="12" t="s">
        <v>96</v>
      </c>
      <c r="B18" s="5" t="s">
        <v>16</v>
      </c>
      <c r="C18" s="5" t="s">
        <v>66</v>
      </c>
      <c r="D18" s="10" t="s">
        <v>67</v>
      </c>
      <c r="E18" s="10" t="s">
        <v>78</v>
      </c>
      <c r="F18" s="6" t="s">
        <v>57</v>
      </c>
      <c r="G18" s="5" t="s">
        <v>25</v>
      </c>
      <c r="H18" s="5" t="s">
        <v>25</v>
      </c>
      <c r="I18" s="5">
        <v>2018</v>
      </c>
      <c r="J18" s="5">
        <v>3</v>
      </c>
      <c r="K18" s="5">
        <v>3</v>
      </c>
      <c r="L18" s="5">
        <v>2021</v>
      </c>
      <c r="M18" s="5" t="s">
        <v>137</v>
      </c>
    </row>
    <row r="19" spans="1:13" ht="12.75">
      <c r="A19" s="12" t="s">
        <v>97</v>
      </c>
      <c r="B19" s="5" t="s">
        <v>16</v>
      </c>
      <c r="C19" s="5" t="s">
        <v>112</v>
      </c>
      <c r="D19" s="5" t="s">
        <v>109</v>
      </c>
      <c r="E19" s="10"/>
      <c r="F19" s="6" t="s">
        <v>51</v>
      </c>
      <c r="G19" s="5" t="s">
        <v>46</v>
      </c>
      <c r="H19" s="5" t="s">
        <v>24</v>
      </c>
      <c r="I19" s="5"/>
      <c r="J19" s="5">
        <v>2</v>
      </c>
      <c r="K19" s="5"/>
      <c r="L19" s="5"/>
      <c r="M19" s="10" t="s">
        <v>128</v>
      </c>
    </row>
    <row r="20" spans="1:13" ht="12.75">
      <c r="A20" s="12" t="s">
        <v>98</v>
      </c>
      <c r="B20" s="5" t="s">
        <v>16</v>
      </c>
      <c r="C20" s="5" t="s">
        <v>112</v>
      </c>
      <c r="D20" s="5" t="s">
        <v>109</v>
      </c>
      <c r="E20" s="10"/>
      <c r="F20" s="6" t="s">
        <v>52</v>
      </c>
      <c r="G20" s="5" t="s">
        <v>49</v>
      </c>
      <c r="H20" s="5" t="s">
        <v>27</v>
      </c>
      <c r="I20" s="5"/>
      <c r="J20" s="5">
        <v>1</v>
      </c>
      <c r="K20" s="5"/>
      <c r="L20" s="5"/>
      <c r="M20" s="10" t="s">
        <v>128</v>
      </c>
    </row>
    <row r="21" spans="1:13" ht="25.5">
      <c r="A21" s="12" t="s">
        <v>99</v>
      </c>
      <c r="B21" s="5" t="s">
        <v>36</v>
      </c>
      <c r="C21" s="5" t="s">
        <v>38</v>
      </c>
      <c r="D21" s="5" t="s">
        <v>37</v>
      </c>
      <c r="E21" s="5" t="s">
        <v>79</v>
      </c>
      <c r="F21" s="6" t="s">
        <v>51</v>
      </c>
      <c r="G21" s="7" t="s">
        <v>46</v>
      </c>
      <c r="H21" s="5" t="s">
        <v>24</v>
      </c>
      <c r="I21" s="5">
        <v>2014</v>
      </c>
      <c r="J21" s="5">
        <v>2</v>
      </c>
      <c r="K21" s="5">
        <v>2</v>
      </c>
      <c r="L21" s="5">
        <v>2022</v>
      </c>
      <c r="M21" s="17" t="s">
        <v>125</v>
      </c>
    </row>
    <row r="22" spans="1:13" ht="12.75">
      <c r="A22" s="12" t="s">
        <v>100</v>
      </c>
      <c r="B22" s="5" t="s">
        <v>134</v>
      </c>
      <c r="C22" s="5" t="s">
        <v>135</v>
      </c>
      <c r="D22" s="5" t="str">
        <f>'[1]aktualne'!$D$85</f>
        <v>Çukurova Universitesi</v>
      </c>
      <c r="E22" s="5"/>
      <c r="F22" s="6" t="s">
        <v>51</v>
      </c>
      <c r="G22" s="7" t="s">
        <v>46</v>
      </c>
      <c r="H22" s="5" t="s">
        <v>24</v>
      </c>
      <c r="I22" s="5">
        <v>2014</v>
      </c>
      <c r="J22" s="5">
        <v>2</v>
      </c>
      <c r="K22" s="5"/>
      <c r="L22" s="5"/>
      <c r="M22" s="5" t="s">
        <v>137</v>
      </c>
    </row>
    <row r="23" spans="1:13" ht="51">
      <c r="A23" s="12" t="s">
        <v>101</v>
      </c>
      <c r="B23" s="5" t="s">
        <v>17</v>
      </c>
      <c r="C23" s="5" t="s">
        <v>31</v>
      </c>
      <c r="D23" s="5" t="s">
        <v>11</v>
      </c>
      <c r="E23" s="5" t="s">
        <v>80</v>
      </c>
      <c r="F23" s="6" t="s">
        <v>51</v>
      </c>
      <c r="G23" s="7" t="s">
        <v>46</v>
      </c>
      <c r="H23" s="5" t="s">
        <v>24</v>
      </c>
      <c r="I23" s="5">
        <v>2014</v>
      </c>
      <c r="J23" s="5">
        <v>2</v>
      </c>
      <c r="K23" s="5">
        <v>2</v>
      </c>
      <c r="L23" s="5">
        <v>2021</v>
      </c>
      <c r="M23" s="10" t="s">
        <v>127</v>
      </c>
    </row>
    <row r="24" spans="1:13" ht="12.75">
      <c r="A24" s="12" t="s">
        <v>102</v>
      </c>
      <c r="B24" s="5" t="s">
        <v>18</v>
      </c>
      <c r="C24" s="5" t="s">
        <v>28</v>
      </c>
      <c r="D24" s="5" t="s">
        <v>12</v>
      </c>
      <c r="E24" s="5" t="s">
        <v>81</v>
      </c>
      <c r="F24" s="6" t="s">
        <v>51</v>
      </c>
      <c r="G24" s="7" t="s">
        <v>46</v>
      </c>
      <c r="H24" s="5" t="s">
        <v>24</v>
      </c>
      <c r="I24" s="5">
        <v>2014</v>
      </c>
      <c r="J24" s="5">
        <v>3</v>
      </c>
      <c r="K24" s="5">
        <v>3</v>
      </c>
      <c r="L24" s="5">
        <v>2021</v>
      </c>
      <c r="M24" s="5" t="s">
        <v>137</v>
      </c>
    </row>
    <row r="25" spans="1:13" ht="12.75">
      <c r="A25" s="12" t="s">
        <v>103</v>
      </c>
      <c r="B25" s="5" t="s">
        <v>18</v>
      </c>
      <c r="C25" s="5" t="s">
        <v>28</v>
      </c>
      <c r="D25" s="5" t="s">
        <v>12</v>
      </c>
      <c r="E25" s="5" t="s">
        <v>81</v>
      </c>
      <c r="F25" s="6" t="s">
        <v>53</v>
      </c>
      <c r="G25" s="7" t="s">
        <v>47</v>
      </c>
      <c r="H25" s="5" t="s">
        <v>26</v>
      </c>
      <c r="I25" s="5">
        <v>2014</v>
      </c>
      <c r="J25" s="5">
        <v>2</v>
      </c>
      <c r="K25" s="5">
        <v>2</v>
      </c>
      <c r="L25" s="5">
        <v>2021</v>
      </c>
      <c r="M25" s="5" t="s">
        <v>137</v>
      </c>
    </row>
    <row r="26" spans="1:13" ht="12.75">
      <c r="A26" s="12" t="s">
        <v>104</v>
      </c>
      <c r="B26" s="5" t="s">
        <v>18</v>
      </c>
      <c r="C26" s="5" t="s">
        <v>28</v>
      </c>
      <c r="D26" s="5" t="s">
        <v>12</v>
      </c>
      <c r="E26" s="5" t="s">
        <v>81</v>
      </c>
      <c r="F26" s="6" t="s">
        <v>56</v>
      </c>
      <c r="G26" s="7" t="s">
        <v>50</v>
      </c>
      <c r="H26" s="5" t="s">
        <v>25</v>
      </c>
      <c r="I26" s="5">
        <v>2014</v>
      </c>
      <c r="J26" s="5">
        <v>1</v>
      </c>
      <c r="K26" s="5">
        <v>1</v>
      </c>
      <c r="L26" s="5">
        <v>2021</v>
      </c>
      <c r="M26" s="5" t="s">
        <v>137</v>
      </c>
    </row>
    <row r="27" spans="1:13" ht="12.75">
      <c r="A27" s="12" t="s">
        <v>110</v>
      </c>
      <c r="B27" s="5" t="s">
        <v>18</v>
      </c>
      <c r="C27" s="5" t="s">
        <v>28</v>
      </c>
      <c r="D27" s="5" t="s">
        <v>12</v>
      </c>
      <c r="E27" s="5" t="s">
        <v>81</v>
      </c>
      <c r="F27" s="6" t="s">
        <v>52</v>
      </c>
      <c r="G27" s="7" t="s">
        <v>49</v>
      </c>
      <c r="H27" s="5" t="s">
        <v>27</v>
      </c>
      <c r="I27" s="5">
        <v>2014</v>
      </c>
      <c r="J27" s="5">
        <v>1</v>
      </c>
      <c r="K27" s="5">
        <v>1</v>
      </c>
      <c r="L27" s="5">
        <v>2021</v>
      </c>
      <c r="M27" s="5" t="s">
        <v>137</v>
      </c>
    </row>
    <row r="28" spans="1:13" ht="25.5">
      <c r="A28" s="12" t="s">
        <v>111</v>
      </c>
      <c r="B28" s="5" t="s">
        <v>18</v>
      </c>
      <c r="C28" s="5" t="s">
        <v>30</v>
      </c>
      <c r="D28" s="5" t="s">
        <v>13</v>
      </c>
      <c r="E28" s="10" t="s">
        <v>82</v>
      </c>
      <c r="F28" s="6" t="s">
        <v>51</v>
      </c>
      <c r="G28" s="7" t="s">
        <v>46</v>
      </c>
      <c r="H28" s="5" t="s">
        <v>24</v>
      </c>
      <c r="I28" s="5">
        <v>2014</v>
      </c>
      <c r="J28" s="5">
        <v>3</v>
      </c>
      <c r="K28" s="5">
        <v>3</v>
      </c>
      <c r="L28" s="5">
        <v>2021</v>
      </c>
      <c r="M28" s="10" t="s">
        <v>122</v>
      </c>
    </row>
    <row r="29" spans="1:13" ht="12.75">
      <c r="A29" s="12" t="s">
        <v>113</v>
      </c>
      <c r="B29" s="5" t="s">
        <v>18</v>
      </c>
      <c r="C29" s="5" t="s">
        <v>40</v>
      </c>
      <c r="D29" s="5" t="s">
        <v>39</v>
      </c>
      <c r="E29" s="5" t="s">
        <v>83</v>
      </c>
      <c r="F29" s="6" t="s">
        <v>51</v>
      </c>
      <c r="G29" s="7" t="s">
        <v>46</v>
      </c>
      <c r="H29" s="5" t="s">
        <v>24</v>
      </c>
      <c r="I29" s="5">
        <v>2013</v>
      </c>
      <c r="J29" s="5">
        <v>3</v>
      </c>
      <c r="K29" s="5">
        <v>3</v>
      </c>
      <c r="L29" s="5">
        <v>2021</v>
      </c>
      <c r="M29" s="10" t="s">
        <v>122</v>
      </c>
    </row>
    <row r="30" spans="1:13" ht="12.75">
      <c r="A30" s="12" t="s">
        <v>133</v>
      </c>
      <c r="B30" s="5" t="s">
        <v>18</v>
      </c>
      <c r="C30" s="5" t="s">
        <v>123</v>
      </c>
      <c r="D30" s="12" t="s">
        <v>124</v>
      </c>
      <c r="E30" s="7"/>
      <c r="F30" s="6" t="s">
        <v>51</v>
      </c>
      <c r="G30" s="7" t="s">
        <v>46</v>
      </c>
      <c r="H30" s="5" t="s">
        <v>24</v>
      </c>
      <c r="I30" s="5"/>
      <c r="J30" s="5">
        <v>2</v>
      </c>
      <c r="K30" s="5"/>
      <c r="L30" s="5"/>
      <c r="M30" s="5" t="s">
        <v>137</v>
      </c>
    </row>
    <row r="32" spans="1:4" ht="12.75">
      <c r="A32" s="19" t="s">
        <v>138</v>
      </c>
      <c r="B32" s="19"/>
      <c r="C32" s="19"/>
      <c r="D32" s="19"/>
    </row>
  </sheetData>
  <sheetProtection/>
  <autoFilter ref="A4:M30"/>
  <mergeCells count="2">
    <mergeCell ref="A2:M2"/>
    <mergeCell ref="A32:D32"/>
  </mergeCells>
  <hyperlinks>
    <hyperlink ref="M21" r:id="rId1" display="https://www.mf.um.si/attachments/article/85/hospital-wards.doc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4"/>
  <ignoredErrors>
    <ignoredError sqref="F22:F30 F5:F21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Sława Ksenycz</cp:lastModifiedBy>
  <cp:lastPrinted>2022-10-28T09:30:48Z</cp:lastPrinted>
  <dcterms:created xsi:type="dcterms:W3CDTF">2010-03-02T12:57:33Z</dcterms:created>
  <dcterms:modified xsi:type="dcterms:W3CDTF">2023-11-14T09:07:26Z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